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ransaction Efi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<sst xmlns="http://schemas.openxmlformats.org/spreadsheetml/2006/main" count="271" uniqueCount="108">
  <si>
    <t>Trans Date</t>
  </si>
  <si>
    <t>Trans value</t>
  </si>
  <si>
    <t>Merchant Details</t>
  </si>
  <si>
    <t>INTEREST</t>
  </si>
  <si>
    <t>GOV.UK/DART-CHARGE</t>
  </si>
  <si>
    <t>DOVER PRIORY STATI</t>
  </si>
  <si>
    <t>ARBORICULTURAL ASSOC</t>
  </si>
  <si>
    <t>SCREWFIX</t>
  </si>
  <si>
    <t>JUSTSO</t>
  </si>
  <si>
    <t>HOMEBASE LTD 142</t>
  </si>
  <si>
    <t>Amazon UK Retail</t>
  </si>
  <si>
    <t>Amazon Svcs Europe,SAR</t>
  </si>
  <si>
    <t>DOVER DISTRICT COU</t>
  </si>
  <si>
    <t>WEBTIS</t>
  </si>
  <si>
    <t>CUMBRIA CC ARCHIVE</t>
  </si>
  <si>
    <t>DROPBOX</t>
  </si>
  <si>
    <t>WWW.TRADERSUPPLIES.CO.</t>
  </si>
  <si>
    <t>YAHIRE LTD</t>
  </si>
  <si>
    <t>VIKING</t>
  </si>
  <si>
    <t>WWW.THOMASTELFORD.CO.U</t>
  </si>
  <si>
    <t>MACFARLANEPACKAGING.COM</t>
  </si>
  <si>
    <t>SURVEYMONKEY.COM</t>
  </si>
  <si>
    <t>Amazon UK Marketplace</t>
  </si>
  <si>
    <t>THISTLE GLASGOW HTL</t>
  </si>
  <si>
    <t>IKEA ONLINE</t>
  </si>
  <si>
    <t>WWW.BRITISHNEWSPAPERAC</t>
  </si>
  <si>
    <t>WWW.MONEYCLAIM.GOV</t>
  </si>
  <si>
    <t>PC WORLD</t>
  </si>
  <si>
    <t>IKEA</t>
  </si>
  <si>
    <t>TESCO STORE 2422</t>
  </si>
  <si>
    <t>LONDON &amp; SOUTH EAS</t>
  </si>
  <si>
    <t>ASPLI SAFETY EQUIP</t>
  </si>
  <si>
    <t>MORPLAN LTD</t>
  </si>
  <si>
    <t>TESCO STORES-2422</t>
  </si>
  <si>
    <t>SHARP AND ENRIGHT</t>
  </si>
  <si>
    <t>RICHBOROUGH SERVIC</t>
  </si>
  <si>
    <t>EAST KENT TIMBER</t>
  </si>
  <si>
    <t>TFL CC/LEZ CHARGE</t>
  </si>
  <si>
    <t>PAPERSTONE</t>
  </si>
  <si>
    <t>WWW.IRONMONGERYDIRECT.</t>
  </si>
  <si>
    <t>WWW.MAD4TOOLS.COM</t>
  </si>
  <si>
    <t>SAFE AND SECURE</t>
  </si>
  <si>
    <t xml:space="preserve"> </t>
  </si>
  <si>
    <t>Net</t>
  </si>
  <si>
    <t>VAT</t>
  </si>
  <si>
    <t>May 2015 Transactions</t>
  </si>
  <si>
    <t>PARKS FOR PEOPLE-KEARSNEY</t>
  </si>
  <si>
    <t>ACCOUNTANCY TRADING ACCOUNT</t>
  </si>
  <si>
    <t>LEGAL TRADING ACCOUNT</t>
  </si>
  <si>
    <t>Cost Code Description</t>
  </si>
  <si>
    <t>ELECTORAL REGISTRATION</t>
  </si>
  <si>
    <t>FMS SUSPENSE V6063</t>
  </si>
  <si>
    <t>PARKS AND OPEN SPACES</t>
  </si>
  <si>
    <t>PRIVATE SECTOR HOUSING (incl. Renov'n Grants)</t>
  </si>
  <si>
    <t>AUDIT PARTNERSHIP</t>
  </si>
  <si>
    <t>SE STRATEGIC PRTNP MIGRATION</t>
  </si>
  <si>
    <t>DISTRICT ELECTIONS</t>
  </si>
  <si>
    <t>GRAND SHAFT-WESTERN HEIGHTS</t>
  </si>
  <si>
    <t>PROCUREMENT, CREDITORS &amp;INCOME</t>
  </si>
  <si>
    <t>CORPORATE SUPPORT TRADING ACCT</t>
  </si>
  <si>
    <t>EK SHARED CUSTOMER SERVICES</t>
  </si>
  <si>
    <t>ANTI-SOCIAL BEHAVIOUR</t>
  </si>
  <si>
    <t>WCCP-SAMPHIRE HOE</t>
  </si>
  <si>
    <t>PARLIAMENTARY ELECTIONS</t>
  </si>
  <si>
    <t>DOVER MUSEUM - BEQUEST WORK</t>
  </si>
  <si>
    <t>DOVER LEISURE CENTRE</t>
  </si>
  <si>
    <t>CIVIC CAR</t>
  </si>
  <si>
    <t>PROPERTY SERVICES</t>
  </si>
  <si>
    <t>COMMUNITY AND ENGAGEMENT</t>
  </si>
  <si>
    <t>CCTV</t>
  </si>
  <si>
    <t>WHITE CLIFFS COUNTRYSIDE PROJ</t>
  </si>
  <si>
    <t>OFFICE ACCOMMODATION-WHITFIELD</t>
  </si>
  <si>
    <t>BUILDING CONTROL</t>
  </si>
  <si>
    <t>DEVELOPMENT MANAGEMENT TRADING</t>
  </si>
  <si>
    <t>MEMBERS ACCOUNT</t>
  </si>
  <si>
    <t>CHAIRMANS ACCOUNT</t>
  </si>
  <si>
    <t>HEAD OF INWARD INVESTMENT</t>
  </si>
  <si>
    <t>DESIGN STUDIO</t>
  </si>
  <si>
    <t>DEMOCRATIC SERVICES</t>
  </si>
  <si>
    <t>CHIEF EXEC ADMIN TRADING ACCT</t>
  </si>
  <si>
    <t>DOVER MUSEUM</t>
  </si>
  <si>
    <t>INTEREST CHARGED</t>
  </si>
  <si>
    <t>Merchant Category Code Description</t>
  </si>
  <si>
    <t>BOOK STORES</t>
  </si>
  <si>
    <t>GOV'T SERV - DEFAULT</t>
  </si>
  <si>
    <t>HARDWARE STORES</t>
  </si>
  <si>
    <t>PASSENGER RAILWAYS</t>
  </si>
  <si>
    <t>ELECTRONICS SALES</t>
  </si>
  <si>
    <t>INFORMATION RETRIEVAL SERVICES</t>
  </si>
  <si>
    <t>MISC HOME FURNISHING</t>
  </si>
  <si>
    <t>LUMBER/BUILD. SUPPLY STORES</t>
  </si>
  <si>
    <t>TOLL AND BRIDGE FEES</t>
  </si>
  <si>
    <t>ELECTRONIC COMMERCE/INFO. SERVI</t>
  </si>
  <si>
    <t>GROCERY STORES</t>
  </si>
  <si>
    <t>SERVICE STATIONS</t>
  </si>
  <si>
    <t>MISC SPECIALITY RETAIL</t>
  </si>
  <si>
    <t>EQUIP/FURN RENT/LEASE SERV</t>
  </si>
  <si>
    <t>STATIONERY STORES</t>
  </si>
  <si>
    <t>OTHER DIRECT MARKETERS</t>
  </si>
  <si>
    <t>UNIFORMS &amp; COMMERCIAL CLOTHING</t>
  </si>
  <si>
    <t>STATIONERY/OFFICE SUPPLIES</t>
  </si>
  <si>
    <t>MISC PUBLISHING &amp; PRINTING</t>
  </si>
  <si>
    <t>GLASS/PAINT/WALLPAPER STORE</t>
  </si>
  <si>
    <t>HOTELS/MOTELS/RESORTS</t>
  </si>
  <si>
    <t>HARDWARE EQUIPMENT/SUPPLIES</t>
  </si>
  <si>
    <t>MISC GEN MERCHANDISE - DEF</t>
  </si>
  <si>
    <t>MEMBER ORGANIZATIONS - DEF</t>
  </si>
  <si>
    <t>CHARITABLE/SOC SERVICE ORGS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</si>
</sst>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0.0000"/>
    <numFmt numFmtId="166" formatCode="&quot;£&quot;#,##0.00"/>
    <numFmt numFmtId="167" formatCode="dd/mm/yyyy;@"/>
    <numFmt numFmtId="168" formatCode="&quot;£&quot;#,##0.00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42" fillId="0" borderId="10" xfId="0" applyNumberFormat="1" applyFont="1" applyBorder="1" applyAlignment="1">
      <alignment horizontal="left" vertical="top"/>
    </xf>
    <xf numFmtId="4" fontId="42" fillId="0" borderId="10" xfId="57" applyNumberFormat="1" applyFont="1" applyBorder="1" applyAlignment="1">
      <alignment horizontal="left"/>
      <protection/>
    </xf>
    <xf numFmtId="166" fontId="42" fillId="0" borderId="10" xfId="57" applyNumberFormat="1" applyFont="1" applyBorder="1" applyAlignment="1">
      <alignment horizontal="left"/>
      <protection/>
    </xf>
    <xf numFmtId="0" fontId="42" fillId="0" borderId="10" xfId="0" applyFont="1" applyBorder="1" applyAlignment="1">
      <alignment horizontal="left" vertical="top"/>
    </xf>
    <xf numFmtId="16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 wrapText="1" readingOrder="1"/>
    </xf>
    <xf numFmtId="4" fontId="2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42" fillId="0" borderId="10" xfId="57" applyFont="1" applyBorder="1" applyAlignment="1">
      <alignment horizontal="center"/>
      <protection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6"/>
  <sheetViews>
    <sheetView tabSelected="1" showOutlineSymbols="0" zoomScalePageLayoutView="0" workbookViewId="0" topLeftCell="A1">
      <selection activeCell="G5" sqref="G5"/>
    </sheetView>
  </sheetViews>
  <sheetFormatPr defaultColWidth="6.8515625" defaultRowHeight="12.75" customHeight="1"/>
  <cols>
    <col min="1" max="1" width="11.421875" style="1" customWidth="1"/>
    <col min="2" max="2" width="8.421875" style="1" bestFit="1" customWidth="1"/>
    <col min="3" max="3" width="7.28125" style="1" bestFit="1" customWidth="1"/>
    <col min="4" max="4" width="13.140625" style="1" bestFit="1" customWidth="1"/>
    <col min="5" max="5" width="30.7109375" style="1" customWidth="1"/>
    <col min="6" max="6" width="41.28125" style="1" bestFit="1" customWidth="1"/>
    <col min="7" max="7" width="51.421875" style="21" bestFit="1" customWidth="1"/>
    <col min="8" max="16384" width="6.8515625" style="1" customWidth="1"/>
  </cols>
  <sheetData>
    <row r="1" spans="1:7" ht="34.5" customHeight="1">
      <c r="A1" s="23" t="s">
        <v>45</v>
      </c>
      <c r="B1" s="23"/>
      <c r="C1" s="23"/>
      <c r="D1" s="23"/>
      <c r="E1" s="23"/>
      <c r="F1" s="23"/>
      <c r="G1" s="23"/>
    </row>
    <row r="2" spans="1:7" s="6" customFormat="1" ht="30">
      <c r="A2" s="5" t="s">
        <v>0</v>
      </c>
      <c r="B2" s="5" t="s">
        <v>43</v>
      </c>
      <c r="C2" s="5" t="s">
        <v>44</v>
      </c>
      <c r="D2" s="5" t="s">
        <v>1</v>
      </c>
      <c r="E2" s="5" t="s">
        <v>2</v>
      </c>
      <c r="F2" s="5" t="s">
        <v>82</v>
      </c>
      <c r="G2" s="19" t="s">
        <v>49</v>
      </c>
    </row>
    <row r="3" spans="1:7" s="6" customFormat="1" ht="15">
      <c r="A3" s="3">
        <v>42125</v>
      </c>
      <c r="B3" s="10" t="s">
        <v>42</v>
      </c>
      <c r="C3" s="10"/>
      <c r="D3" s="8">
        <v>27.72</v>
      </c>
      <c r="E3" s="2" t="s">
        <v>11</v>
      </c>
      <c r="F3" s="4" t="s">
        <v>83</v>
      </c>
      <c r="G3" s="20" t="s">
        <v>50</v>
      </c>
    </row>
    <row r="4" spans="1:7" s="6" customFormat="1" ht="15">
      <c r="A4" s="3">
        <v>42125</v>
      </c>
      <c r="B4" s="10"/>
      <c r="C4" s="10"/>
      <c r="D4" s="8">
        <v>35</v>
      </c>
      <c r="E4" s="2" t="s">
        <v>12</v>
      </c>
      <c r="F4" s="4" t="s">
        <v>84</v>
      </c>
      <c r="G4" s="20" t="s">
        <v>51</v>
      </c>
    </row>
    <row r="5" spans="1:7" s="6" customFormat="1" ht="15">
      <c r="A5" s="3">
        <v>42125</v>
      </c>
      <c r="B5" s="10"/>
      <c r="C5" s="10"/>
      <c r="D5" s="8">
        <v>8.2</v>
      </c>
      <c r="E5" s="2" t="s">
        <v>34</v>
      </c>
      <c r="F5" s="4" t="s">
        <v>85</v>
      </c>
      <c r="G5" s="20" t="s">
        <v>52</v>
      </c>
    </row>
    <row r="6" spans="1:7" ht="18" customHeight="1">
      <c r="A6" s="14">
        <v>42129</v>
      </c>
      <c r="B6" s="10"/>
      <c r="C6" s="10"/>
      <c r="D6" s="15">
        <v>111.2</v>
      </c>
      <c r="E6" s="13" t="s">
        <v>13</v>
      </c>
      <c r="F6" s="4" t="s">
        <v>86</v>
      </c>
      <c r="G6" s="20" t="s">
        <v>53</v>
      </c>
    </row>
    <row r="7" spans="1:7" ht="18" customHeight="1">
      <c r="A7" s="14">
        <v>42129</v>
      </c>
      <c r="B7" s="10"/>
      <c r="C7" s="10"/>
      <c r="D7" s="15">
        <v>73.5</v>
      </c>
      <c r="E7" s="13" t="s">
        <v>13</v>
      </c>
      <c r="F7" s="4" t="s">
        <v>86</v>
      </c>
      <c r="G7" s="20" t="s">
        <v>54</v>
      </c>
    </row>
    <row r="8" spans="1:7" ht="18" customHeight="1">
      <c r="A8" s="14">
        <v>42129</v>
      </c>
      <c r="B8" s="10"/>
      <c r="C8" s="10"/>
      <c r="D8" s="15">
        <v>43.2</v>
      </c>
      <c r="E8" s="13" t="s">
        <v>13</v>
      </c>
      <c r="F8" s="4" t="s">
        <v>86</v>
      </c>
      <c r="G8" s="20" t="s">
        <v>55</v>
      </c>
    </row>
    <row r="9" spans="1:7" ht="18" customHeight="1">
      <c r="A9" s="3">
        <v>42129</v>
      </c>
      <c r="B9" s="10"/>
      <c r="C9" s="10"/>
      <c r="D9" s="8">
        <v>-35</v>
      </c>
      <c r="E9" s="2" t="s">
        <v>12</v>
      </c>
      <c r="F9" s="4" t="s">
        <v>84</v>
      </c>
      <c r="G9" s="20" t="s">
        <v>51</v>
      </c>
    </row>
    <row r="10" spans="1:7" ht="18" customHeight="1">
      <c r="A10" s="3">
        <v>42129</v>
      </c>
      <c r="B10" s="10"/>
      <c r="C10" s="10"/>
      <c r="D10" s="8">
        <v>107.97</v>
      </c>
      <c r="E10" s="2" t="s">
        <v>27</v>
      </c>
      <c r="F10" s="4" t="s">
        <v>87</v>
      </c>
      <c r="G10" s="20" t="s">
        <v>56</v>
      </c>
    </row>
    <row r="11" spans="1:7" ht="18" customHeight="1">
      <c r="A11" s="3">
        <v>42130</v>
      </c>
      <c r="B11" s="10"/>
      <c r="C11" s="10"/>
      <c r="D11" s="8">
        <v>11.38</v>
      </c>
      <c r="E11" s="2" t="s">
        <v>14</v>
      </c>
      <c r="F11" s="4" t="s">
        <v>88</v>
      </c>
      <c r="G11" s="22" t="s">
        <v>46</v>
      </c>
    </row>
    <row r="12" spans="1:7" ht="18" customHeight="1">
      <c r="A12" s="3">
        <v>42130</v>
      </c>
      <c r="B12" s="10"/>
      <c r="C12" s="10"/>
      <c r="D12" s="8">
        <v>360</v>
      </c>
      <c r="E12" s="2" t="s">
        <v>28</v>
      </c>
      <c r="F12" s="4" t="s">
        <v>89</v>
      </c>
      <c r="G12" s="20" t="s">
        <v>56</v>
      </c>
    </row>
    <row r="13" spans="1:7" ht="18" customHeight="1">
      <c r="A13" s="3">
        <v>42130</v>
      </c>
      <c r="B13" s="12">
        <v>107.68</v>
      </c>
      <c r="C13" s="12">
        <v>21.54</v>
      </c>
      <c r="D13" s="8">
        <v>129.22</v>
      </c>
      <c r="E13" s="2" t="s">
        <v>31</v>
      </c>
      <c r="F13" s="4" t="s">
        <v>90</v>
      </c>
      <c r="G13" s="20" t="s">
        <v>57</v>
      </c>
    </row>
    <row r="14" spans="1:7" ht="18" customHeight="1">
      <c r="A14" s="3">
        <v>42130</v>
      </c>
      <c r="B14" s="10"/>
      <c r="C14" s="10"/>
      <c r="D14" s="8">
        <v>71.3</v>
      </c>
      <c r="E14" s="2" t="s">
        <v>30</v>
      </c>
      <c r="F14" s="4" t="s">
        <v>86</v>
      </c>
      <c r="G14" s="20" t="s">
        <v>48</v>
      </c>
    </row>
    <row r="15" spans="1:7" ht="18" customHeight="1">
      <c r="A15" s="3">
        <v>42131</v>
      </c>
      <c r="B15" s="10" t="s">
        <v>42</v>
      </c>
      <c r="C15" s="10"/>
      <c r="D15" s="8">
        <v>3</v>
      </c>
      <c r="E15" s="2" t="s">
        <v>4</v>
      </c>
      <c r="F15" s="4" t="s">
        <v>91</v>
      </c>
      <c r="G15" s="20" t="s">
        <v>50</v>
      </c>
    </row>
    <row r="16" spans="1:7" ht="18" customHeight="1">
      <c r="A16" s="3">
        <v>42131</v>
      </c>
      <c r="B16" s="10" t="s">
        <v>42</v>
      </c>
      <c r="C16" s="10"/>
      <c r="D16" s="8">
        <v>3</v>
      </c>
      <c r="E16" s="2" t="s">
        <v>4</v>
      </c>
      <c r="F16" s="4" t="s">
        <v>91</v>
      </c>
      <c r="G16" s="20" t="s">
        <v>50</v>
      </c>
    </row>
    <row r="17" spans="1:7" ht="18" customHeight="1">
      <c r="A17" s="3">
        <v>42131</v>
      </c>
      <c r="B17" s="10"/>
      <c r="C17" s="10"/>
      <c r="D17" s="8">
        <v>60.84</v>
      </c>
      <c r="E17" s="2" t="s">
        <v>15</v>
      </c>
      <c r="F17" s="4" t="s">
        <v>92</v>
      </c>
      <c r="G17" s="20" t="s">
        <v>54</v>
      </c>
    </row>
    <row r="18" spans="1:7" ht="18" customHeight="1">
      <c r="A18" s="14">
        <v>42131</v>
      </c>
      <c r="B18" s="10"/>
      <c r="C18" s="10"/>
      <c r="D18" s="15">
        <v>53.5</v>
      </c>
      <c r="E18" s="13" t="s">
        <v>13</v>
      </c>
      <c r="F18" s="4" t="s">
        <v>86</v>
      </c>
      <c r="G18" s="20" t="s">
        <v>58</v>
      </c>
    </row>
    <row r="19" spans="1:7" ht="18" customHeight="1">
      <c r="A19" s="14">
        <v>42131</v>
      </c>
      <c r="B19" s="10"/>
      <c r="C19" s="10"/>
      <c r="D19" s="15">
        <v>76.9</v>
      </c>
      <c r="E19" s="13" t="s">
        <v>13</v>
      </c>
      <c r="F19" s="4" t="s">
        <v>86</v>
      </c>
      <c r="G19" s="20" t="s">
        <v>59</v>
      </c>
    </row>
    <row r="20" spans="1:7" s="16" customFormat="1" ht="18" customHeight="1">
      <c r="A20" s="14">
        <v>42131</v>
      </c>
      <c r="B20" s="10"/>
      <c r="C20" s="10"/>
      <c r="D20" s="15">
        <v>356.6</v>
      </c>
      <c r="E20" s="13" t="s">
        <v>13</v>
      </c>
      <c r="F20" s="4" t="s">
        <v>86</v>
      </c>
      <c r="G20" s="20" t="s">
        <v>47</v>
      </c>
    </row>
    <row r="21" spans="1:7" s="16" customFormat="1" ht="18" customHeight="1">
      <c r="A21" s="14">
        <v>42131</v>
      </c>
      <c r="B21" s="10"/>
      <c r="C21" s="10"/>
      <c r="D21" s="15">
        <v>68</v>
      </c>
      <c r="E21" s="13" t="s">
        <v>13</v>
      </c>
      <c r="F21" s="4" t="s">
        <v>86</v>
      </c>
      <c r="G21" s="20" t="s">
        <v>60</v>
      </c>
    </row>
    <row r="22" spans="1:7" s="16" customFormat="1" ht="18" customHeight="1">
      <c r="A22" s="3">
        <v>42131</v>
      </c>
      <c r="B22" s="10"/>
      <c r="C22" s="10"/>
      <c r="D22" s="8">
        <v>83.16</v>
      </c>
      <c r="E22" s="2" t="s">
        <v>29</v>
      </c>
      <c r="F22" s="4" t="s">
        <v>93</v>
      </c>
      <c r="G22" s="20" t="s">
        <v>56</v>
      </c>
    </row>
    <row r="23" spans="1:7" ht="18" customHeight="1">
      <c r="A23" s="3">
        <v>42131</v>
      </c>
      <c r="B23" s="10"/>
      <c r="C23" s="10"/>
      <c r="D23" s="8">
        <v>86.44</v>
      </c>
      <c r="E23" s="2" t="s">
        <v>35</v>
      </c>
      <c r="F23" s="4" t="s">
        <v>94</v>
      </c>
      <c r="G23" s="20" t="s">
        <v>50</v>
      </c>
    </row>
    <row r="24" spans="1:7" ht="18" customHeight="1">
      <c r="A24" s="14">
        <v>42135</v>
      </c>
      <c r="B24" s="10"/>
      <c r="C24" s="10"/>
      <c r="D24" s="15">
        <v>60.5</v>
      </c>
      <c r="E24" s="13" t="s">
        <v>13</v>
      </c>
      <c r="F24" s="4" t="s">
        <v>86</v>
      </c>
      <c r="G24" s="20" t="s">
        <v>55</v>
      </c>
    </row>
    <row r="25" spans="1:7" ht="18" customHeight="1">
      <c r="A25" s="3">
        <v>42135</v>
      </c>
      <c r="B25" s="10"/>
      <c r="C25" s="10"/>
      <c r="D25" s="8">
        <v>76.9</v>
      </c>
      <c r="E25" s="2" t="s">
        <v>5</v>
      </c>
      <c r="F25" s="4" t="s">
        <v>86</v>
      </c>
      <c r="G25" s="22" t="s">
        <v>48</v>
      </c>
    </row>
    <row r="26" spans="1:7" s="16" customFormat="1" ht="18" customHeight="1">
      <c r="A26" s="3">
        <v>42136</v>
      </c>
      <c r="B26" s="11">
        <v>58.33</v>
      </c>
      <c r="C26" s="11">
        <v>11.66</v>
      </c>
      <c r="D26" s="8">
        <v>69.99</v>
      </c>
      <c r="E26" s="2" t="s">
        <v>7</v>
      </c>
      <c r="F26" s="4" t="s">
        <v>90</v>
      </c>
      <c r="G26" s="20" t="s">
        <v>61</v>
      </c>
    </row>
    <row r="27" spans="1:7" s="16" customFormat="1" ht="18" customHeight="1">
      <c r="A27" s="3">
        <v>42136</v>
      </c>
      <c r="B27" s="10"/>
      <c r="C27" s="10"/>
      <c r="D27" s="8">
        <v>13.94</v>
      </c>
      <c r="E27" s="2" t="s">
        <v>16</v>
      </c>
      <c r="F27" s="4" t="s">
        <v>95</v>
      </c>
      <c r="G27" s="20" t="s">
        <v>62</v>
      </c>
    </row>
    <row r="28" spans="1:7" s="16" customFormat="1" ht="18" customHeight="1">
      <c r="A28" s="3">
        <v>42136</v>
      </c>
      <c r="B28" s="10"/>
      <c r="C28" s="10"/>
      <c r="D28" s="8">
        <v>-500</v>
      </c>
      <c r="E28" s="2" t="s">
        <v>17</v>
      </c>
      <c r="F28" s="4" t="s">
        <v>96</v>
      </c>
      <c r="G28" s="20" t="s">
        <v>63</v>
      </c>
    </row>
    <row r="29" spans="1:7" s="16" customFormat="1" ht="18" customHeight="1">
      <c r="A29" s="3">
        <v>42136</v>
      </c>
      <c r="B29" s="12">
        <v>4.8</v>
      </c>
      <c r="C29" s="12">
        <v>0.96</v>
      </c>
      <c r="D29" s="18">
        <v>5.76</v>
      </c>
      <c r="E29" s="2" t="s">
        <v>32</v>
      </c>
      <c r="F29" s="4" t="s">
        <v>97</v>
      </c>
      <c r="G29" s="20" t="s">
        <v>64</v>
      </c>
    </row>
    <row r="30" spans="1:7" s="16" customFormat="1" ht="18" customHeight="1">
      <c r="A30" s="3">
        <v>42136</v>
      </c>
      <c r="B30" s="10">
        <v>70.26</v>
      </c>
      <c r="C30" s="10">
        <v>14.05</v>
      </c>
      <c r="D30" s="8">
        <v>84.31</v>
      </c>
      <c r="E30" s="2" t="s">
        <v>36</v>
      </c>
      <c r="F30" s="4" t="s">
        <v>90</v>
      </c>
      <c r="G30" s="20" t="s">
        <v>65</v>
      </c>
    </row>
    <row r="31" spans="1:7" ht="18" customHeight="1">
      <c r="A31" s="3">
        <v>42136</v>
      </c>
      <c r="B31" s="10">
        <v>8.33</v>
      </c>
      <c r="C31" s="10">
        <v>1.67</v>
      </c>
      <c r="D31" s="8">
        <v>10</v>
      </c>
      <c r="E31" s="2" t="s">
        <v>37</v>
      </c>
      <c r="F31" s="4" t="s">
        <v>91</v>
      </c>
      <c r="G31" s="20" t="s">
        <v>66</v>
      </c>
    </row>
    <row r="32" spans="1:7" ht="18" customHeight="1">
      <c r="A32" s="3">
        <v>42136</v>
      </c>
      <c r="B32" s="10">
        <v>61.52</v>
      </c>
      <c r="C32" s="10">
        <v>12.3</v>
      </c>
      <c r="D32" s="8">
        <v>73.82</v>
      </c>
      <c r="E32" s="2" t="s">
        <v>38</v>
      </c>
      <c r="F32" s="4" t="s">
        <v>97</v>
      </c>
      <c r="G32" s="20" t="s">
        <v>67</v>
      </c>
    </row>
    <row r="33" spans="1:7" ht="18" customHeight="1">
      <c r="A33" s="3">
        <v>42137</v>
      </c>
      <c r="B33" s="10"/>
      <c r="C33" s="10"/>
      <c r="D33" s="8">
        <v>78.9</v>
      </c>
      <c r="E33" s="2" t="s">
        <v>13</v>
      </c>
      <c r="F33" s="4" t="s">
        <v>86</v>
      </c>
      <c r="G33" s="20" t="s">
        <v>68</v>
      </c>
    </row>
    <row r="34" spans="1:7" ht="18" customHeight="1">
      <c r="A34" s="3">
        <v>42137</v>
      </c>
      <c r="B34" s="10"/>
      <c r="C34" s="10"/>
      <c r="D34" s="8">
        <v>16.98</v>
      </c>
      <c r="E34" s="2" t="s">
        <v>10</v>
      </c>
      <c r="F34" s="4" t="s">
        <v>98</v>
      </c>
      <c r="G34" s="20" t="s">
        <v>67</v>
      </c>
    </row>
    <row r="35" spans="1:7" ht="18" customHeight="1">
      <c r="A35" s="3">
        <v>42137</v>
      </c>
      <c r="B35" s="10"/>
      <c r="C35" s="10"/>
      <c r="D35" s="8">
        <v>21.67</v>
      </c>
      <c r="E35" s="2" t="s">
        <v>21</v>
      </c>
      <c r="F35" s="4" t="s">
        <v>92</v>
      </c>
      <c r="G35" s="22" t="s">
        <v>46</v>
      </c>
    </row>
    <row r="36" spans="1:7" ht="18" customHeight="1">
      <c r="A36" s="3">
        <v>42137</v>
      </c>
      <c r="B36" s="10"/>
      <c r="C36" s="10"/>
      <c r="D36" s="8">
        <v>410</v>
      </c>
      <c r="E36" s="2" t="s">
        <v>26</v>
      </c>
      <c r="F36" s="4" t="s">
        <v>84</v>
      </c>
      <c r="G36" s="20" t="s">
        <v>48</v>
      </c>
    </row>
    <row r="37" spans="1:7" ht="18" customHeight="1">
      <c r="A37" s="3">
        <v>42138</v>
      </c>
      <c r="B37" s="11">
        <v>141</v>
      </c>
      <c r="C37" s="11">
        <v>28.2</v>
      </c>
      <c r="D37" s="8">
        <v>169.20000000000002</v>
      </c>
      <c r="E37" s="2" t="s">
        <v>8</v>
      </c>
      <c r="F37" s="4" t="s">
        <v>99</v>
      </c>
      <c r="G37" s="20" t="s">
        <v>69</v>
      </c>
    </row>
    <row r="38" spans="1:7" ht="18" customHeight="1">
      <c r="A38" s="3">
        <v>42139</v>
      </c>
      <c r="B38" s="10"/>
      <c r="C38" s="10"/>
      <c r="D38" s="8">
        <v>102.56</v>
      </c>
      <c r="E38" s="2" t="s">
        <v>18</v>
      </c>
      <c r="F38" s="4" t="s">
        <v>100</v>
      </c>
      <c r="G38" s="20" t="s">
        <v>70</v>
      </c>
    </row>
    <row r="39" spans="1:7" ht="18" customHeight="1">
      <c r="A39" s="3">
        <v>42139</v>
      </c>
      <c r="B39" s="10"/>
      <c r="C39" s="10"/>
      <c r="D39" s="8">
        <v>33</v>
      </c>
      <c r="E39" s="2" t="s">
        <v>19</v>
      </c>
      <c r="F39" s="4" t="s">
        <v>101</v>
      </c>
      <c r="G39" s="20" t="s">
        <v>67</v>
      </c>
    </row>
    <row r="40" spans="1:7" ht="18" customHeight="1">
      <c r="A40" s="3">
        <v>42139</v>
      </c>
      <c r="B40" s="10"/>
      <c r="C40" s="10"/>
      <c r="D40" s="8">
        <v>76.9</v>
      </c>
      <c r="E40" s="2" t="s">
        <v>13</v>
      </c>
      <c r="F40" s="4" t="s">
        <v>86</v>
      </c>
      <c r="G40" s="20" t="s">
        <v>54</v>
      </c>
    </row>
    <row r="41" spans="1:7" ht="18" customHeight="1">
      <c r="A41" s="3">
        <v>42139</v>
      </c>
      <c r="B41" s="12">
        <v>363.8</v>
      </c>
      <c r="C41" s="12">
        <v>72.76</v>
      </c>
      <c r="D41" s="8">
        <v>436.56</v>
      </c>
      <c r="E41" s="2" t="s">
        <v>20</v>
      </c>
      <c r="F41" s="4" t="s">
        <v>97</v>
      </c>
      <c r="G41" s="20" t="s">
        <v>71</v>
      </c>
    </row>
    <row r="42" spans="1:7" ht="18" customHeight="1">
      <c r="A42" s="3">
        <v>42139</v>
      </c>
      <c r="B42" s="10"/>
      <c r="C42" s="10"/>
      <c r="D42" s="8">
        <v>-21.67</v>
      </c>
      <c r="E42" s="2" t="s">
        <v>21</v>
      </c>
      <c r="F42" s="4" t="s">
        <v>92</v>
      </c>
      <c r="G42" s="22" t="s">
        <v>46</v>
      </c>
    </row>
    <row r="43" spans="1:7" ht="18" customHeight="1">
      <c r="A43" s="3">
        <v>42142</v>
      </c>
      <c r="B43" s="10"/>
      <c r="C43" s="10"/>
      <c r="D43" s="8">
        <v>21.85</v>
      </c>
      <c r="E43" s="2" t="s">
        <v>13</v>
      </c>
      <c r="F43" s="4" t="s">
        <v>86</v>
      </c>
      <c r="G43" s="20" t="s">
        <v>72</v>
      </c>
    </row>
    <row r="44" spans="1:7" ht="18" customHeight="1">
      <c r="A44" s="3">
        <v>42142</v>
      </c>
      <c r="B44" s="12">
        <v>14.16</v>
      </c>
      <c r="C44" s="12">
        <v>2.82</v>
      </c>
      <c r="D44" s="8">
        <v>16.98</v>
      </c>
      <c r="E44" s="2" t="s">
        <v>10</v>
      </c>
      <c r="F44" s="4" t="s">
        <v>98</v>
      </c>
      <c r="G44" s="22" t="s">
        <v>47</v>
      </c>
    </row>
    <row r="45" spans="1:7" ht="18" customHeight="1">
      <c r="A45" s="3">
        <v>42143</v>
      </c>
      <c r="B45" s="10" t="s">
        <v>42</v>
      </c>
      <c r="C45" s="10"/>
      <c r="D45" s="8">
        <v>76.9</v>
      </c>
      <c r="E45" s="2" t="s">
        <v>5</v>
      </c>
      <c r="F45" s="4" t="s">
        <v>86</v>
      </c>
      <c r="G45" s="20" t="s">
        <v>73</v>
      </c>
    </row>
    <row r="46" spans="1:7" ht="18" customHeight="1">
      <c r="A46" s="3">
        <v>42143</v>
      </c>
      <c r="B46" s="10"/>
      <c r="C46" s="10"/>
      <c r="D46" s="8">
        <v>76.9</v>
      </c>
      <c r="E46" s="2" t="s">
        <v>13</v>
      </c>
      <c r="F46" s="4" t="s">
        <v>86</v>
      </c>
      <c r="G46" s="20" t="s">
        <v>73</v>
      </c>
    </row>
    <row r="47" spans="1:7" ht="18" customHeight="1">
      <c r="A47" s="3">
        <v>42143</v>
      </c>
      <c r="B47" s="10"/>
      <c r="C47" s="10"/>
      <c r="D47" s="8">
        <v>20.79</v>
      </c>
      <c r="E47" s="2" t="s">
        <v>11</v>
      </c>
      <c r="F47" s="4" t="s">
        <v>83</v>
      </c>
      <c r="G47" s="20" t="s">
        <v>74</v>
      </c>
    </row>
    <row r="48" spans="1:7" ht="18" customHeight="1">
      <c r="A48" s="3">
        <v>42143</v>
      </c>
      <c r="B48" s="10"/>
      <c r="C48" s="10"/>
      <c r="D48" s="8">
        <v>6.38</v>
      </c>
      <c r="E48" s="2" t="s">
        <v>11</v>
      </c>
      <c r="F48" s="4" t="s">
        <v>83</v>
      </c>
      <c r="G48" s="20" t="s">
        <v>74</v>
      </c>
    </row>
    <row r="49" spans="1:7" ht="18" customHeight="1">
      <c r="A49" s="3">
        <v>42143</v>
      </c>
      <c r="B49" s="10"/>
      <c r="C49" s="10"/>
      <c r="D49" s="8">
        <v>23.97</v>
      </c>
      <c r="E49" s="2" t="s">
        <v>22</v>
      </c>
      <c r="F49" s="4" t="s">
        <v>95</v>
      </c>
      <c r="G49" s="20" t="s">
        <v>74</v>
      </c>
    </row>
    <row r="50" spans="1:7" ht="18" customHeight="1">
      <c r="A50" s="3">
        <v>42143</v>
      </c>
      <c r="B50" s="12">
        <v>36.4</v>
      </c>
      <c r="C50" s="12">
        <v>7.28</v>
      </c>
      <c r="D50" s="8">
        <v>43.68</v>
      </c>
      <c r="E50" s="2" t="s">
        <v>32</v>
      </c>
      <c r="F50" s="4" t="s">
        <v>97</v>
      </c>
      <c r="G50" s="20" t="s">
        <v>64</v>
      </c>
    </row>
    <row r="51" spans="1:7" ht="18" customHeight="1">
      <c r="A51" s="3">
        <v>42143</v>
      </c>
      <c r="B51" s="10"/>
      <c r="C51" s="10"/>
      <c r="D51" s="8">
        <v>76.9</v>
      </c>
      <c r="E51" s="2" t="s">
        <v>5</v>
      </c>
      <c r="F51" s="4" t="s">
        <v>86</v>
      </c>
      <c r="G51" s="22" t="s">
        <v>48</v>
      </c>
    </row>
    <row r="52" spans="1:7" ht="18" customHeight="1">
      <c r="A52" s="3">
        <v>42143</v>
      </c>
      <c r="B52" s="10">
        <v>25.75</v>
      </c>
      <c r="C52" s="10">
        <v>5.15</v>
      </c>
      <c r="D52" s="8">
        <v>30.900000000000002</v>
      </c>
      <c r="E52" s="2" t="s">
        <v>39</v>
      </c>
      <c r="F52" s="4" t="s">
        <v>102</v>
      </c>
      <c r="G52" s="20" t="s">
        <v>65</v>
      </c>
    </row>
    <row r="53" spans="1:7" ht="18" customHeight="1">
      <c r="A53" s="3">
        <v>42144</v>
      </c>
      <c r="B53" s="11">
        <v>11.87</v>
      </c>
      <c r="C53" s="11">
        <v>2.37</v>
      </c>
      <c r="D53" s="8">
        <v>14.24</v>
      </c>
      <c r="E53" s="2" t="s">
        <v>9</v>
      </c>
      <c r="F53" s="4" t="s">
        <v>90</v>
      </c>
      <c r="G53" s="20" t="s">
        <v>61</v>
      </c>
    </row>
    <row r="54" spans="1:7" ht="18" customHeight="1">
      <c r="A54" s="3">
        <v>42144</v>
      </c>
      <c r="B54" s="10"/>
      <c r="C54" s="10"/>
      <c r="D54" s="8">
        <v>160.5</v>
      </c>
      <c r="E54" s="2" t="s">
        <v>13</v>
      </c>
      <c r="F54" s="4" t="s">
        <v>86</v>
      </c>
      <c r="G54" s="20" t="s">
        <v>68</v>
      </c>
    </row>
    <row r="55" spans="1:7" ht="18" customHeight="1">
      <c r="A55" s="3">
        <v>42144</v>
      </c>
      <c r="B55" s="10"/>
      <c r="C55" s="10"/>
      <c r="D55" s="8">
        <v>160.5</v>
      </c>
      <c r="E55" s="2" t="s">
        <v>13</v>
      </c>
      <c r="F55" s="4" t="s">
        <v>86</v>
      </c>
      <c r="G55" s="20" t="s">
        <v>74</v>
      </c>
    </row>
    <row r="56" spans="1:7" ht="18" customHeight="1">
      <c r="A56" s="3">
        <v>42144</v>
      </c>
      <c r="B56" s="10"/>
      <c r="C56" s="10"/>
      <c r="D56" s="8">
        <v>84.15</v>
      </c>
      <c r="E56" s="2" t="s">
        <v>23</v>
      </c>
      <c r="F56" s="4" t="s">
        <v>103</v>
      </c>
      <c r="G56" s="20" t="s">
        <v>68</v>
      </c>
    </row>
    <row r="57" spans="1:7" ht="18" customHeight="1">
      <c r="A57" s="3">
        <v>42144</v>
      </c>
      <c r="B57" s="10"/>
      <c r="C57" s="10"/>
      <c r="D57" s="8">
        <v>84.15</v>
      </c>
      <c r="E57" s="2" t="s">
        <v>23</v>
      </c>
      <c r="F57" s="4" t="s">
        <v>103</v>
      </c>
      <c r="G57" s="20" t="s">
        <v>74</v>
      </c>
    </row>
    <row r="58" spans="1:7" ht="18" customHeight="1">
      <c r="A58" s="3">
        <v>42144</v>
      </c>
      <c r="B58" s="10"/>
      <c r="C58" s="10"/>
      <c r="D58" s="8">
        <v>15</v>
      </c>
      <c r="E58" s="2" t="s">
        <v>29</v>
      </c>
      <c r="F58" s="4" t="s">
        <v>93</v>
      </c>
      <c r="G58" s="20" t="s">
        <v>75</v>
      </c>
    </row>
    <row r="59" spans="1:7" ht="18" customHeight="1">
      <c r="A59" s="3">
        <v>42145</v>
      </c>
      <c r="B59" s="10">
        <v>92.39</v>
      </c>
      <c r="C59" s="10">
        <v>18.48</v>
      </c>
      <c r="D59" s="8">
        <v>110.87</v>
      </c>
      <c r="E59" s="2" t="s">
        <v>40</v>
      </c>
      <c r="F59" s="4" t="s">
        <v>104</v>
      </c>
      <c r="G59" s="20" t="s">
        <v>71</v>
      </c>
    </row>
    <row r="60" spans="1:7" ht="18" customHeight="1">
      <c r="A60" s="3">
        <v>42146</v>
      </c>
      <c r="B60" s="12">
        <v>156.25</v>
      </c>
      <c r="C60" s="12">
        <v>31.25</v>
      </c>
      <c r="D60" s="8">
        <v>187.5</v>
      </c>
      <c r="E60" s="2" t="s">
        <v>24</v>
      </c>
      <c r="F60" s="4" t="s">
        <v>89</v>
      </c>
      <c r="G60" s="20" t="s">
        <v>62</v>
      </c>
    </row>
    <row r="61" spans="1:7" ht="18" customHeight="1">
      <c r="A61" s="3">
        <v>42146</v>
      </c>
      <c r="B61" s="10"/>
      <c r="C61" s="10"/>
      <c r="D61" s="8">
        <v>3.8000000000000003</v>
      </c>
      <c r="E61" s="2" t="s">
        <v>11</v>
      </c>
      <c r="F61" s="4" t="s">
        <v>83</v>
      </c>
      <c r="G61" s="20" t="s">
        <v>62</v>
      </c>
    </row>
    <row r="62" spans="1:7" ht="18" customHeight="1">
      <c r="A62" s="3">
        <v>42146</v>
      </c>
      <c r="B62" s="7"/>
      <c r="C62" s="7"/>
      <c r="D62" s="8">
        <v>22.8</v>
      </c>
      <c r="E62" s="2" t="s">
        <v>41</v>
      </c>
      <c r="F62" s="4" t="s">
        <v>105</v>
      </c>
      <c r="G62" s="20" t="s">
        <v>71</v>
      </c>
    </row>
    <row r="63" spans="1:7" ht="18" customHeight="1">
      <c r="A63" s="3">
        <v>42150</v>
      </c>
      <c r="B63" s="10" t="s">
        <v>42</v>
      </c>
      <c r="C63" s="10"/>
      <c r="D63" s="8">
        <v>76.9</v>
      </c>
      <c r="E63" s="2" t="s">
        <v>5</v>
      </c>
      <c r="F63" s="4" t="s">
        <v>86</v>
      </c>
      <c r="G63" s="20" t="s">
        <v>76</v>
      </c>
    </row>
    <row r="64" spans="1:7" ht="18" customHeight="1">
      <c r="A64" s="3">
        <v>42150</v>
      </c>
      <c r="B64" s="10" t="s">
        <v>42</v>
      </c>
      <c r="C64" s="10"/>
      <c r="D64" s="8">
        <v>65</v>
      </c>
      <c r="E64" s="2" t="s">
        <v>10</v>
      </c>
      <c r="F64" s="4" t="s">
        <v>98</v>
      </c>
      <c r="G64" s="20" t="s">
        <v>61</v>
      </c>
    </row>
    <row r="65" spans="1:7" ht="18" customHeight="1">
      <c r="A65" s="3">
        <v>42150</v>
      </c>
      <c r="B65" s="10"/>
      <c r="C65" s="10"/>
      <c r="D65" s="8">
        <v>76.9</v>
      </c>
      <c r="E65" s="2" t="s">
        <v>13</v>
      </c>
      <c r="F65" s="4" t="s">
        <v>86</v>
      </c>
      <c r="G65" s="20" t="s">
        <v>59</v>
      </c>
    </row>
    <row r="66" spans="1:7" ht="18" customHeight="1">
      <c r="A66" s="3">
        <v>42150</v>
      </c>
      <c r="B66" s="10"/>
      <c r="C66" s="10"/>
      <c r="D66" s="8">
        <v>76.9</v>
      </c>
      <c r="E66" s="2" t="s">
        <v>5</v>
      </c>
      <c r="F66" s="4" t="s">
        <v>86</v>
      </c>
      <c r="G66" s="20" t="s">
        <v>48</v>
      </c>
    </row>
    <row r="67" spans="1:7" ht="18" customHeight="1">
      <c r="A67" s="3">
        <v>42150</v>
      </c>
      <c r="B67" s="10"/>
      <c r="C67" s="10"/>
      <c r="D67" s="8">
        <v>76.9</v>
      </c>
      <c r="E67" s="2" t="s">
        <v>5</v>
      </c>
      <c r="F67" s="4" t="s">
        <v>86</v>
      </c>
      <c r="G67" s="22" t="s">
        <v>48</v>
      </c>
    </row>
    <row r="68" spans="1:7" ht="18" customHeight="1">
      <c r="A68" s="3">
        <v>42151</v>
      </c>
      <c r="B68" s="10" t="s">
        <v>42</v>
      </c>
      <c r="C68" s="10"/>
      <c r="D68" s="8">
        <v>76.9</v>
      </c>
      <c r="E68" s="2" t="s">
        <v>5</v>
      </c>
      <c r="F68" s="4" t="s">
        <v>86</v>
      </c>
      <c r="G68" s="20" t="s">
        <v>76</v>
      </c>
    </row>
    <row r="69" spans="1:7" ht="18" customHeight="1">
      <c r="A69" s="3">
        <v>42151</v>
      </c>
      <c r="B69" s="10"/>
      <c r="C69" s="10"/>
      <c r="D69" s="8">
        <v>78.9</v>
      </c>
      <c r="E69" s="2" t="s">
        <v>13</v>
      </c>
      <c r="F69" s="4" t="s">
        <v>86</v>
      </c>
      <c r="G69" s="20" t="s">
        <v>68</v>
      </c>
    </row>
    <row r="70" spans="1:7" ht="18" customHeight="1">
      <c r="A70" s="3">
        <v>42151</v>
      </c>
      <c r="B70" s="10"/>
      <c r="C70" s="10"/>
      <c r="D70" s="8">
        <v>16.13</v>
      </c>
      <c r="E70" s="2" t="s">
        <v>29</v>
      </c>
      <c r="F70" s="4" t="s">
        <v>93</v>
      </c>
      <c r="G70" s="20" t="s">
        <v>74</v>
      </c>
    </row>
    <row r="71" spans="1:7" ht="18" customHeight="1">
      <c r="A71" s="3">
        <v>42152</v>
      </c>
      <c r="B71" s="10"/>
      <c r="C71" s="10"/>
      <c r="D71" s="8">
        <v>9.95</v>
      </c>
      <c r="E71" s="2" t="s">
        <v>25</v>
      </c>
      <c r="F71" s="4" t="s">
        <v>106</v>
      </c>
      <c r="G71" s="22" t="s">
        <v>46</v>
      </c>
    </row>
    <row r="72" spans="1:7" ht="18" customHeight="1">
      <c r="A72" s="3">
        <v>42152</v>
      </c>
      <c r="B72" s="10"/>
      <c r="C72" s="10"/>
      <c r="D72" s="8">
        <v>153.8</v>
      </c>
      <c r="E72" s="2" t="s">
        <v>13</v>
      </c>
      <c r="F72" s="4" t="s">
        <v>86</v>
      </c>
      <c r="G72" s="20" t="s">
        <v>73</v>
      </c>
    </row>
    <row r="73" spans="1:7" ht="18" customHeight="1">
      <c r="A73" s="3">
        <v>42153</v>
      </c>
      <c r="B73" s="10" t="s">
        <v>42</v>
      </c>
      <c r="C73" s="10"/>
      <c r="D73" s="8">
        <v>114.75</v>
      </c>
      <c r="E73" s="2" t="s">
        <v>6</v>
      </c>
      <c r="F73" s="4" t="s">
        <v>107</v>
      </c>
      <c r="G73" s="20" t="s">
        <v>72</v>
      </c>
    </row>
    <row r="74" spans="1:7" ht="18" customHeight="1">
      <c r="A74" s="3">
        <v>42153</v>
      </c>
      <c r="B74" s="10"/>
      <c r="C74" s="10"/>
      <c r="D74" s="8">
        <v>73.9</v>
      </c>
      <c r="E74" s="2" t="s">
        <v>13</v>
      </c>
      <c r="F74" s="4" t="s">
        <v>86</v>
      </c>
      <c r="G74" s="20" t="s">
        <v>77</v>
      </c>
    </row>
    <row r="75" spans="1:7" ht="18" customHeight="1">
      <c r="A75" s="3">
        <v>42153</v>
      </c>
      <c r="B75" s="10"/>
      <c r="C75" s="10"/>
      <c r="D75" s="8">
        <v>58.800000000000004</v>
      </c>
      <c r="E75" s="2" t="s">
        <v>30</v>
      </c>
      <c r="F75" s="4" t="s">
        <v>86</v>
      </c>
      <c r="G75" s="20" t="s">
        <v>78</v>
      </c>
    </row>
    <row r="76" spans="1:7" ht="18" customHeight="1">
      <c r="A76" s="3">
        <v>42156</v>
      </c>
      <c r="B76" s="10" t="s">
        <v>42</v>
      </c>
      <c r="C76" s="10"/>
      <c r="D76" s="8">
        <v>43.2</v>
      </c>
      <c r="E76" s="2" t="s">
        <v>5</v>
      </c>
      <c r="F76" s="4" t="s">
        <v>86</v>
      </c>
      <c r="G76" s="20" t="s">
        <v>76</v>
      </c>
    </row>
    <row r="77" spans="1:7" ht="18" customHeight="1">
      <c r="A77" s="3">
        <v>42156</v>
      </c>
      <c r="B77" s="10"/>
      <c r="C77" s="10"/>
      <c r="D77" s="8">
        <v>43.2</v>
      </c>
      <c r="E77" s="2" t="s">
        <v>5</v>
      </c>
      <c r="F77" s="4" t="s">
        <v>86</v>
      </c>
      <c r="G77" s="20" t="s">
        <v>48</v>
      </c>
    </row>
    <row r="78" spans="1:7" ht="18" customHeight="1">
      <c r="A78" s="3">
        <v>42157</v>
      </c>
      <c r="B78" s="10"/>
      <c r="C78" s="10"/>
      <c r="D78" s="8">
        <v>54.1</v>
      </c>
      <c r="E78" s="2" t="s">
        <v>13</v>
      </c>
      <c r="F78" s="4" t="s">
        <v>86</v>
      </c>
      <c r="G78" s="20" t="s">
        <v>53</v>
      </c>
    </row>
    <row r="79" spans="1:7" ht="18" customHeight="1">
      <c r="A79" s="3">
        <v>42157</v>
      </c>
      <c r="B79" s="10"/>
      <c r="C79" s="10"/>
      <c r="D79" s="8">
        <v>43.2</v>
      </c>
      <c r="E79" s="2" t="s">
        <v>13</v>
      </c>
      <c r="F79" s="4" t="s">
        <v>86</v>
      </c>
      <c r="G79" s="20" t="s">
        <v>55</v>
      </c>
    </row>
    <row r="80" spans="1:7" ht="18" customHeight="1">
      <c r="A80" s="3">
        <v>42157</v>
      </c>
      <c r="B80" s="10"/>
      <c r="C80" s="10"/>
      <c r="D80" s="8">
        <v>47.2</v>
      </c>
      <c r="E80" s="2" t="s">
        <v>13</v>
      </c>
      <c r="F80" s="4" t="s">
        <v>86</v>
      </c>
      <c r="G80" s="20" t="s">
        <v>55</v>
      </c>
    </row>
    <row r="81" spans="1:7" ht="18" customHeight="1">
      <c r="A81" s="3">
        <v>42157</v>
      </c>
      <c r="B81" s="10"/>
      <c r="C81" s="10"/>
      <c r="D81" s="8">
        <v>7.19</v>
      </c>
      <c r="E81" s="2" t="s">
        <v>33</v>
      </c>
      <c r="F81" s="4" t="s">
        <v>93</v>
      </c>
      <c r="G81" s="20" t="s">
        <v>76</v>
      </c>
    </row>
    <row r="82" spans="1:7" ht="18" customHeight="1">
      <c r="A82" s="3">
        <v>42157</v>
      </c>
      <c r="B82" s="10"/>
      <c r="C82" s="10"/>
      <c r="D82" s="8">
        <v>7.18</v>
      </c>
      <c r="E82" s="2" t="s">
        <v>33</v>
      </c>
      <c r="F82" s="4" t="s">
        <v>93</v>
      </c>
      <c r="G82" s="20" t="s">
        <v>79</v>
      </c>
    </row>
    <row r="83" spans="1:7" ht="18" customHeight="1">
      <c r="A83" s="3">
        <v>42158</v>
      </c>
      <c r="B83" s="7"/>
      <c r="C83" s="7"/>
      <c r="D83" s="8">
        <v>20.34</v>
      </c>
      <c r="E83" s="2" t="s">
        <v>3</v>
      </c>
      <c r="F83" s="4" t="s">
        <v>81</v>
      </c>
      <c r="G83" s="20" t="s">
        <v>78</v>
      </c>
    </row>
    <row r="84" spans="1:7" ht="18" customHeight="1">
      <c r="A84" s="3">
        <v>42158</v>
      </c>
      <c r="B84" s="5"/>
      <c r="C84" s="5"/>
      <c r="D84" s="17">
        <v>20.32</v>
      </c>
      <c r="E84" s="2" t="s">
        <v>3</v>
      </c>
      <c r="F84" s="4" t="s">
        <v>81</v>
      </c>
      <c r="G84" s="20" t="s">
        <v>48</v>
      </c>
    </row>
    <row r="85" spans="1:7" ht="18" customHeight="1">
      <c r="A85" s="3">
        <v>42158</v>
      </c>
      <c r="B85" s="5"/>
      <c r="C85" s="5"/>
      <c r="D85" s="17">
        <v>20.32</v>
      </c>
      <c r="E85" s="2" t="s">
        <v>3</v>
      </c>
      <c r="F85" s="4" t="s">
        <v>81</v>
      </c>
      <c r="G85" s="20" t="s">
        <v>80</v>
      </c>
    </row>
    <row r="86" spans="1:7" ht="18" customHeight="1">
      <c r="A86" s="3">
        <v>42158</v>
      </c>
      <c r="B86" s="5"/>
      <c r="C86" s="5"/>
      <c r="D86" s="17">
        <v>20.33</v>
      </c>
      <c r="E86" s="2" t="s">
        <v>3</v>
      </c>
      <c r="F86" s="4" t="s">
        <v>81</v>
      </c>
      <c r="G86" s="20" t="s">
        <v>67</v>
      </c>
    </row>
  </sheetData>
  <sheetProtection/>
  <mergeCells count="1">
    <mergeCell ref="A1:G1"/>
  </mergeCells>
  <dataValidations count="1">
    <dataValidation errorStyle="warning" type="textLength" operator="lessThanOrEqual" allowBlank="1" showInputMessage="1" showErrorMessage="1" errorTitle="text length" error="e-Financials only allows up to 30 characters" sqref="G11 G35 G42 G71 G44 G25 G51 G67">
      <formula1>30</formula1>
    </dataValidation>
  </dataValidations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M21" sqref="M21"/>
    </sheetView>
  </sheetViews>
  <sheetFormatPr defaultColWidth="9.140625" defaultRowHeight="12.75"/>
  <sheetData>
    <row r="2" ht="12.75">
      <c r="A2" s="9" t="s">
        <v>42</v>
      </c>
    </row>
    <row r="3" ht="12.75">
      <c r="A3" s="9" t="s">
        <v>42</v>
      </c>
    </row>
    <row r="4" spans="1:8" ht="12.75">
      <c r="A4">
        <v>53.5</v>
      </c>
      <c r="H4">
        <v>58</v>
      </c>
    </row>
    <row r="5" spans="1:8" ht="12.75">
      <c r="A5">
        <v>76.9</v>
      </c>
      <c r="H5">
        <v>59</v>
      </c>
    </row>
    <row r="6" spans="1:8" ht="12.75">
      <c r="A6">
        <v>76.9</v>
      </c>
      <c r="H6">
        <v>53.5</v>
      </c>
    </row>
    <row r="7" spans="1:8" ht="12.75">
      <c r="A7">
        <v>76.9</v>
      </c>
      <c r="H7">
        <v>76.9</v>
      </c>
    </row>
    <row r="8" spans="1:8" ht="12.75">
      <c r="A8">
        <v>76.9</v>
      </c>
      <c r="H8">
        <v>76.9</v>
      </c>
    </row>
    <row r="9" spans="1:8" ht="12.75">
      <c r="A9">
        <v>76.9</v>
      </c>
      <c r="H9">
        <v>76.9</v>
      </c>
    </row>
    <row r="10" spans="1:8" ht="12.75">
      <c r="A10">
        <v>43.2</v>
      </c>
      <c r="H10">
        <v>76.9</v>
      </c>
    </row>
    <row r="11" spans="1:8" ht="12.75">
      <c r="A11">
        <v>68</v>
      </c>
      <c r="H11">
        <v>76.9</v>
      </c>
    </row>
    <row r="12" spans="1:8" ht="12.75">
      <c r="A12">
        <f>SUM(A4:A11)</f>
        <v>549.2</v>
      </c>
      <c r="D12">
        <v>554.7</v>
      </c>
      <c r="H12">
        <v>43.2</v>
      </c>
    </row>
    <row r="13" ht="12.75">
      <c r="H13">
        <v>68</v>
      </c>
    </row>
    <row r="14" ht="12.75">
      <c r="H14">
        <f>SUM(H4:H13)</f>
        <v>666.2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Transaction Efile</dc:title>
  <dc:subject/>
  <dc:creator>Crystal Decisions</dc:creator>
  <cp:keywords/>
  <dc:description>Powered by Crystal</dc:description>
  <cp:lastModifiedBy>Remote</cp:lastModifiedBy>
  <cp:lastPrinted>2015-08-11T15:19:16Z</cp:lastPrinted>
  <dcterms:created xsi:type="dcterms:W3CDTF">2015-06-15T09:28:06Z</dcterms:created>
  <dcterms:modified xsi:type="dcterms:W3CDTF">2015-08-11T15:19:20Z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08FB5FCFCFBBB73B97E45A7E5E9EA5EA15DF18C93CA09E62DB608609EE6EE71FDB89B3D6E45891FEF2F67A1521B4937A931DD716E4BA4810DB698804B54370BEDBCA98F89CE49981CC1DF0D5CE149173845E761000599DF459B522329EFD21434636653228D6DA05A253EFD8C95F1D4EA0916A3A934451FB99709292A816207</vt:lpwstr>
  </property>
  <property fmtid="{D5CDD505-2E9C-101B-9397-08002B2CF9AE}" pid="4" name="Business Objects Context Information2">
    <vt:lpwstr>376B7FFA9DD02CA9F82A7920B2453F4A04285E5D430AD576C059FF2ECCC427AEF42E8BB39747BC1BF55605F0979D8FFB693EE6B53B9D2DEDB393BA56F9D4E38C021C1B2920B985703767D87349DD9DFDC3BE6F65C7AAE93F504FC4567B9FC4BFE5185ABEF7AE802B7AF4C2C3BCE55D50BCEBAA1B1ED929E0F30002DB14662D4</vt:lpwstr>
  </property>
  <property fmtid="{D5CDD505-2E9C-101B-9397-08002B2CF9AE}" pid="5" name="Business Objects Context Information3">
    <vt:lpwstr>F795A003E65FDD04DB4DA94F513CA5CA4BBF7654965764AE687ED0C463570BC9CCF61895C18A8D72825F075EF1F3EAF2D4AE61FA62A655103709FDB1F059A58244FB53F4DADB71B417D2321C4214D7A6CCFF09DD50AC21448778EAE9C23EFCF58950870172DF061253EEFA2F6F94EB531815AD340E54019403D26D16D690470</vt:lpwstr>
  </property>
  <property fmtid="{D5CDD505-2E9C-101B-9397-08002B2CF9AE}" pid="6" name="Business Objects Context Information4">
    <vt:lpwstr>B8AC4453F7B4BEE0F785E4FD175E022C326690144940023AF56F67EDA401DC306E65443F2619B74EA4123235F9F0274084B1598CCB0E67FD5A99A40CFD65210076F0F2454F7A7160134AB4F8D4D872A487ACC4B8B2D9858B7D448FB2E5AC3945DA33512CC0691A2137253FEBCAFF68B5091151C0719703562D3FF92C734BDE2</vt:lpwstr>
  </property>
  <property fmtid="{D5CDD505-2E9C-101B-9397-08002B2CF9AE}" pid="7" name="Business Objects Context Information5">
    <vt:lpwstr>C4E34EADFFFB2C2DE8588FD27F41116632F56047BB9F3E04BA46BC937CB2247C2EA413A5A9AAC011CF17744EE87FDC715E9A2E890E0073994CBA630B94BA92D6D50333E229E552E15332FB4E7B9E51DA4313481C76FF5DFC05C98B77964F0BCA7BAAA53</vt:lpwstr>
  </property>
</Properties>
</file>