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.morgan\Dover District Council\Procurement - General\GPC\GPC Transactions for Publication\"/>
    </mc:Choice>
  </mc:AlternateContent>
  <xr:revisionPtr revIDLastSave="51" documentId="8_{B7425263-B8FF-4CEF-8845-DD271AF8BE8B}" xr6:coauthVersionLast="45" xr6:coauthVersionMax="45" xr10:uidLastSave="{B8B97F6A-D9B7-46BE-A01A-BC8ADF503056}"/>
  <bookViews>
    <workbookView xWindow="28680" yWindow="-120" windowWidth="29040" windowHeight="15840" xr2:uid="{93418F5D-6B8D-4C5A-9D2F-78A85C0B09A6}"/>
  </bookViews>
  <sheets>
    <sheet name="Sheet1" sheetId="1" r:id="rId1"/>
  </sheet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9" i="1" l="1"/>
  <c r="D75" i="1"/>
  <c r="D5" i="1"/>
</calcChain>
</file>

<file path=xl/sharedStrings.xml><?xml version="1.0" encoding="utf-8"?>
<sst xmlns="http://schemas.openxmlformats.org/spreadsheetml/2006/main" count="291" uniqueCount="103">
  <si>
    <t>Date of Transaction</t>
  </si>
  <si>
    <t>Beneficiary</t>
  </si>
  <si>
    <t>Net</t>
  </si>
  <si>
    <t>VAT</t>
  </si>
  <si>
    <t>Total</t>
  </si>
  <si>
    <t>RIBA</t>
  </si>
  <si>
    <t>LTR Supplies</t>
  </si>
  <si>
    <t>NJS Motorcycle Courier</t>
  </si>
  <si>
    <t>Amazon</t>
  </si>
  <si>
    <t>NEC</t>
  </si>
  <si>
    <t>Sutton Vale</t>
  </si>
  <si>
    <t>Safe and Secure</t>
  </si>
  <si>
    <t>AmznMktplace</t>
  </si>
  <si>
    <t xml:space="preserve">Amazon </t>
  </si>
  <si>
    <t>Prime Video</t>
  </si>
  <si>
    <t>Dover District Council</t>
  </si>
  <si>
    <t>Travis Perkins</t>
  </si>
  <si>
    <t>Sheet Plastics</t>
  </si>
  <si>
    <t xml:space="preserve">PPG </t>
  </si>
  <si>
    <t>TFL Road Autopay</t>
  </si>
  <si>
    <t>CIEH</t>
  </si>
  <si>
    <t>Google Cloud</t>
  </si>
  <si>
    <t>Jansen Display</t>
  </si>
  <si>
    <t>25/07/2020</t>
  </si>
  <si>
    <t>Tesco</t>
  </si>
  <si>
    <t>HSE</t>
  </si>
  <si>
    <t>CIEEM</t>
  </si>
  <si>
    <t>Landscape Supply Co</t>
  </si>
  <si>
    <t>Tudor Environmental</t>
  </si>
  <si>
    <t>Stat-Express</t>
  </si>
  <si>
    <t>Safe &amp; Secure</t>
  </si>
  <si>
    <t>Lobster Van Hire</t>
  </si>
  <si>
    <t>National Windscreens</t>
  </si>
  <si>
    <t>Screwfix</t>
  </si>
  <si>
    <t>B &amp; M</t>
  </si>
  <si>
    <t>Hallmark</t>
  </si>
  <si>
    <t>Groundsman</t>
  </si>
  <si>
    <t>Tudor Enviornmental</t>
  </si>
  <si>
    <t>Whitfield Service Station</t>
  </si>
  <si>
    <t>East Kent Components</t>
  </si>
  <si>
    <t>Reesink Turfcare</t>
  </si>
  <si>
    <t>Symphoney</t>
  </si>
  <si>
    <t>BK Safety Wear</t>
  </si>
  <si>
    <t>Workwear Express</t>
  </si>
  <si>
    <t>CIPD (Event Brite)</t>
  </si>
  <si>
    <t>Employment Law Service</t>
  </si>
  <si>
    <t>LiveChat Inc.</t>
  </si>
  <si>
    <t>Storm Design</t>
  </si>
  <si>
    <t>Sharp and Enright</t>
  </si>
  <si>
    <t>RINGGO</t>
  </si>
  <si>
    <t>Vimeo Plus</t>
  </si>
  <si>
    <t>UK POS</t>
  </si>
  <si>
    <t>Aspli</t>
  </si>
  <si>
    <t>Poundland</t>
  </si>
  <si>
    <t>Allsorts</t>
  </si>
  <si>
    <t>16/07/2020</t>
  </si>
  <si>
    <t>M&amp;S</t>
  </si>
  <si>
    <t>CIMA</t>
  </si>
  <si>
    <t>CEF</t>
  </si>
  <si>
    <t>Jewson</t>
  </si>
  <si>
    <t>TradeUK</t>
  </si>
  <si>
    <t>Fuelgenie</t>
  </si>
  <si>
    <t>Staples</t>
  </si>
  <si>
    <t>B&amp;Q</t>
  </si>
  <si>
    <t>Ironmongery Direct</t>
  </si>
  <si>
    <t>Ultimate One Ltd</t>
  </si>
  <si>
    <t xml:space="preserve">Online Reality </t>
  </si>
  <si>
    <t>The Metal Store</t>
  </si>
  <si>
    <t>SWR Spares</t>
  </si>
  <si>
    <t>Cost Code Description</t>
  </si>
  <si>
    <t>PROPERTY SERVICES</t>
  </si>
  <si>
    <t>COVID 19 EMERGENCY</t>
  </si>
  <si>
    <t>HEAD OF INWARD INVESTMENT</t>
  </si>
  <si>
    <t>DOVER MUSEUM</t>
  </si>
  <si>
    <t>CONSERVATION &amp; HERITAGE</t>
  </si>
  <si>
    <t>HOMELESSNESS</t>
  </si>
  <si>
    <t>PARKING OPERATIONS &amp; ENFORCEMT</t>
  </si>
  <si>
    <t>PARKS AND OPEN SPACES</t>
  </si>
  <si>
    <t>PUBLIC CONVENIENCES</t>
  </si>
  <si>
    <t>DEAL PIER CAPITAL WORKS</t>
  </si>
  <si>
    <t>OPEN GOLF EVENT</t>
  </si>
  <si>
    <t>PRIVATE SECTOR HOUSING (incl. Renov'n Grants)</t>
  </si>
  <si>
    <t>KENT HOMECHOICE</t>
  </si>
  <si>
    <t>DEVELOPMENT MANAGEMENT TRADING</t>
  </si>
  <si>
    <t>CCTV</t>
  </si>
  <si>
    <t>GROUNDS MAINTENANCE TEAM</t>
  </si>
  <si>
    <t>WHITE CLIFFS COUNTRYSIDE PROJ</t>
  </si>
  <si>
    <t>FORT BURGOYNE</t>
  </si>
  <si>
    <t>OFFICE MANAGER AND ADMIN</t>
  </si>
  <si>
    <t>ENVIRONMENTAL CRIME</t>
  </si>
  <si>
    <t>FOOD SAFETY AND HYGIENE</t>
  </si>
  <si>
    <t>HR SHARED SERVICE</t>
  </si>
  <si>
    <t>TOURISM DEVELOPMENT</t>
  </si>
  <si>
    <t>ELECTORAL REGISTRATION</t>
  </si>
  <si>
    <t>COMMUNITY AND ENGAGEMENT</t>
  </si>
  <si>
    <t>PRINT UNIT TRADING ACCOUNT</t>
  </si>
  <si>
    <t>DEAL PIER</t>
  </si>
  <si>
    <t>LICENSING ADMIN TRAD ACCOUNT</t>
  </si>
  <si>
    <t>ACCOUNTANCY TRADING ACCOUNT</t>
  </si>
  <si>
    <t>PROPERTY MAINTENANCE TEAM</t>
  </si>
  <si>
    <t>GRAND SHAFT-WESTERN HEIGHTS</t>
  </si>
  <si>
    <t>WHITFIELD COURT</t>
  </si>
  <si>
    <t>BEACHES AND FORESHORES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</si>
</sst>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44" fontId="3" fillId="0" borderId="0" xfId="0" applyNumberFormat="1" applyFont="1"/>
    <xf numFmtId="14" fontId="3" fillId="0" borderId="0" xfId="0" applyNumberFormat="1" applyFont="1"/>
    <xf numFmtId="14" fontId="0" fillId="0" borderId="0" xfId="0" applyNumberFormat="1"/>
    <xf numFmtId="14" fontId="2" fillId="0" borderId="0" xfId="0" applyNumberFormat="1" applyFont="1" applyAlignment="1">
      <alignment horizontal="center" vertical="center"/>
    </xf>
    <xf numFmtId="4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F4DC8-5CF7-4D59-AC0E-79EC603BE7A1}">
  <sheetPr>
    <pageSetUpPr fitToPage="1"/>
  </sheetPr>
  <dimension ref="A1:F144"/>
  <sheetViews>
    <sheetView tabSelected="1" workbookViewId="0">
      <selection sqref="A1:XFD1"/>
    </sheetView>
  </sheetViews>
  <sheetFormatPr defaultRowHeight="14.5" x14ac:dyDescent="0.35"/>
  <cols>
    <col min="1" max="1" width="23.7265625" style="10" bestFit="1" customWidth="1"/>
    <col min="2" max="2" width="14.26953125" bestFit="1" customWidth="1"/>
    <col min="3" max="3" width="12.81640625" bestFit="1" customWidth="1"/>
    <col min="4" max="4" width="14.26953125" bestFit="1" customWidth="1"/>
    <col min="5" max="5" width="27.1796875" bestFit="1" customWidth="1"/>
    <col min="6" max="6" width="53.1796875" bestFit="1" customWidth="1"/>
  </cols>
  <sheetData>
    <row r="1" spans="1:6" s="14" customFormat="1" ht="28.5" customHeight="1" x14ac:dyDescent="0.35">
      <c r="A1" s="11" t="s">
        <v>0</v>
      </c>
      <c r="B1" s="12" t="s">
        <v>2</v>
      </c>
      <c r="C1" s="12" t="s">
        <v>3</v>
      </c>
      <c r="D1" s="12" t="s">
        <v>4</v>
      </c>
      <c r="E1" s="13" t="s">
        <v>1</v>
      </c>
      <c r="F1" s="13" t="s">
        <v>69</v>
      </c>
    </row>
    <row r="2" spans="1:6" ht="15.5" x14ac:dyDescent="0.35">
      <c r="A2" s="2">
        <v>44041</v>
      </c>
      <c r="B2" s="4">
        <v>222</v>
      </c>
      <c r="C2" s="4">
        <v>0</v>
      </c>
      <c r="D2" s="4">
        <v>222</v>
      </c>
      <c r="E2" s="3" t="s">
        <v>5</v>
      </c>
      <c r="F2" s="3" t="s">
        <v>70</v>
      </c>
    </row>
    <row r="3" spans="1:6" ht="15.5" x14ac:dyDescent="0.35">
      <c r="A3" s="5">
        <v>44016</v>
      </c>
      <c r="B3" s="6">
        <v>140.13999999999999</v>
      </c>
      <c r="C3" s="6">
        <v>28.03</v>
      </c>
      <c r="D3" s="6">
        <v>168.17</v>
      </c>
      <c r="E3" s="1" t="s">
        <v>6</v>
      </c>
      <c r="F3" s="3" t="s">
        <v>71</v>
      </c>
    </row>
    <row r="4" spans="1:6" ht="15.5" x14ac:dyDescent="0.35">
      <c r="A4" s="5">
        <v>44025</v>
      </c>
      <c r="B4" s="6">
        <v>90</v>
      </c>
      <c r="C4" s="6">
        <v>0</v>
      </c>
      <c r="D4" s="6">
        <v>90</v>
      </c>
      <c r="E4" s="1" t="s">
        <v>7</v>
      </c>
      <c r="F4" s="3" t="s">
        <v>72</v>
      </c>
    </row>
    <row r="5" spans="1:6" ht="15.5" x14ac:dyDescent="0.35">
      <c r="A5" s="2">
        <v>44035</v>
      </c>
      <c r="B5" s="4">
        <v>9.92</v>
      </c>
      <c r="C5" s="4">
        <v>0</v>
      </c>
      <c r="D5" s="4">
        <f>SUM(B5:C5)</f>
        <v>9.92</v>
      </c>
      <c r="E5" s="3" t="s">
        <v>8</v>
      </c>
      <c r="F5" s="3" t="s">
        <v>73</v>
      </c>
    </row>
    <row r="6" spans="1:6" ht="15.5" x14ac:dyDescent="0.35">
      <c r="A6" s="2">
        <v>44039</v>
      </c>
      <c r="B6" s="4">
        <v>54.72</v>
      </c>
      <c r="C6" s="4">
        <v>0</v>
      </c>
      <c r="D6" s="4">
        <v>54.72</v>
      </c>
      <c r="E6" s="3" t="s">
        <v>9</v>
      </c>
      <c r="F6" s="3" t="s">
        <v>74</v>
      </c>
    </row>
    <row r="7" spans="1:6" ht="15.5" x14ac:dyDescent="0.35">
      <c r="A7" s="2">
        <v>44018</v>
      </c>
      <c r="B7" s="4">
        <v>400</v>
      </c>
      <c r="C7" s="4">
        <v>0</v>
      </c>
      <c r="D7" s="4">
        <v>400</v>
      </c>
      <c r="E7" s="3" t="s">
        <v>10</v>
      </c>
      <c r="F7" s="3" t="s">
        <v>75</v>
      </c>
    </row>
    <row r="8" spans="1:6" ht="15.5" x14ac:dyDescent="0.35">
      <c r="A8" s="2">
        <v>44032</v>
      </c>
      <c r="B8" s="4">
        <v>200</v>
      </c>
      <c r="C8" s="4">
        <v>0</v>
      </c>
      <c r="D8" s="4">
        <v>200</v>
      </c>
      <c r="E8" s="3" t="s">
        <v>10</v>
      </c>
      <c r="F8" s="3" t="s">
        <v>75</v>
      </c>
    </row>
    <row r="9" spans="1:6" ht="15.5" x14ac:dyDescent="0.35">
      <c r="A9" s="2">
        <v>44018</v>
      </c>
      <c r="B9" s="4">
        <v>16.46</v>
      </c>
      <c r="C9" s="4">
        <v>3.29</v>
      </c>
      <c r="D9" s="4">
        <v>19.75</v>
      </c>
      <c r="E9" s="3" t="s">
        <v>11</v>
      </c>
      <c r="F9" s="3" t="s">
        <v>73</v>
      </c>
    </row>
    <row r="10" spans="1:6" ht="15.5" x14ac:dyDescent="0.35">
      <c r="A10" s="2">
        <v>44028</v>
      </c>
      <c r="B10" s="4">
        <v>41.64</v>
      </c>
      <c r="C10" s="4">
        <v>8.34</v>
      </c>
      <c r="D10" s="4">
        <v>49.98</v>
      </c>
      <c r="E10" s="3" t="s">
        <v>12</v>
      </c>
      <c r="F10" s="3" t="s">
        <v>73</v>
      </c>
    </row>
    <row r="11" spans="1:6" ht="15.5" x14ac:dyDescent="0.35">
      <c r="A11" s="2">
        <v>44033</v>
      </c>
      <c r="B11" s="4">
        <v>4.16</v>
      </c>
      <c r="C11" s="4">
        <v>0.83</v>
      </c>
      <c r="D11" s="4">
        <v>4.99</v>
      </c>
      <c r="E11" s="3" t="s">
        <v>12</v>
      </c>
      <c r="F11" s="3" t="s">
        <v>73</v>
      </c>
    </row>
    <row r="12" spans="1:6" ht="15.5" x14ac:dyDescent="0.35">
      <c r="A12" s="2">
        <v>44039</v>
      </c>
      <c r="B12" s="4">
        <v>31.72</v>
      </c>
      <c r="C12" s="4">
        <v>0</v>
      </c>
      <c r="D12" s="4">
        <v>31.72</v>
      </c>
      <c r="E12" s="3" t="s">
        <v>12</v>
      </c>
      <c r="F12" s="3" t="s">
        <v>73</v>
      </c>
    </row>
    <row r="13" spans="1:6" ht="15.5" x14ac:dyDescent="0.35">
      <c r="A13" s="2">
        <v>44042</v>
      </c>
      <c r="B13" s="4">
        <v>3.32</v>
      </c>
      <c r="C13" s="4">
        <v>0.67</v>
      </c>
      <c r="D13" s="4">
        <v>3.99</v>
      </c>
      <c r="E13" s="3" t="s">
        <v>13</v>
      </c>
      <c r="F13" s="3" t="s">
        <v>73</v>
      </c>
    </row>
    <row r="14" spans="1:6" ht="15.5" x14ac:dyDescent="0.35">
      <c r="A14" s="2">
        <v>44042</v>
      </c>
      <c r="B14" s="4">
        <v>6.66</v>
      </c>
      <c r="C14" s="4">
        <v>1.33</v>
      </c>
      <c r="D14" s="4">
        <v>7.99</v>
      </c>
      <c r="E14" s="3" t="s">
        <v>12</v>
      </c>
      <c r="F14" s="3" t="s">
        <v>73</v>
      </c>
    </row>
    <row r="15" spans="1:6" ht="15.5" x14ac:dyDescent="0.35">
      <c r="A15" s="2">
        <v>44044</v>
      </c>
      <c r="B15" s="4">
        <v>3.49</v>
      </c>
      <c r="C15" s="4">
        <v>0</v>
      </c>
      <c r="D15" s="4">
        <v>3.49</v>
      </c>
      <c r="E15" s="3" t="s">
        <v>14</v>
      </c>
      <c r="F15" s="3" t="s">
        <v>73</v>
      </c>
    </row>
    <row r="16" spans="1:6" ht="15.5" x14ac:dyDescent="0.35">
      <c r="A16" s="2">
        <v>44021</v>
      </c>
      <c r="B16" s="4">
        <v>25</v>
      </c>
      <c r="C16" s="4">
        <v>0</v>
      </c>
      <c r="D16" s="4">
        <v>25</v>
      </c>
      <c r="E16" s="3" t="s">
        <v>15</v>
      </c>
      <c r="F16" s="3" t="s">
        <v>76</v>
      </c>
    </row>
    <row r="17" spans="1:6" ht="15.5" x14ac:dyDescent="0.35">
      <c r="A17" s="2">
        <v>44021</v>
      </c>
      <c r="B17" s="4">
        <v>-25</v>
      </c>
      <c r="C17" s="4">
        <v>0</v>
      </c>
      <c r="D17" s="4">
        <v>-25</v>
      </c>
      <c r="E17" s="3" t="s">
        <v>15</v>
      </c>
      <c r="F17" s="3" t="s">
        <v>76</v>
      </c>
    </row>
    <row r="18" spans="1:6" ht="15.5" x14ac:dyDescent="0.35">
      <c r="A18" s="5">
        <v>44017</v>
      </c>
      <c r="B18" s="6">
        <v>56.98</v>
      </c>
      <c r="C18" s="6">
        <v>0</v>
      </c>
      <c r="D18" s="6">
        <v>56.98</v>
      </c>
      <c r="E18" s="1" t="s">
        <v>8</v>
      </c>
      <c r="F18" s="3" t="s">
        <v>77</v>
      </c>
    </row>
    <row r="19" spans="1:6" ht="15.5" x14ac:dyDescent="0.35">
      <c r="A19" s="5">
        <v>44034</v>
      </c>
      <c r="B19" s="6">
        <v>45.8</v>
      </c>
      <c r="C19" s="6">
        <v>9.16</v>
      </c>
      <c r="D19" s="6">
        <v>54.96</v>
      </c>
      <c r="E19" s="1" t="s">
        <v>16</v>
      </c>
      <c r="F19" s="3" t="s">
        <v>77</v>
      </c>
    </row>
    <row r="20" spans="1:6" ht="15.5" x14ac:dyDescent="0.35">
      <c r="A20" s="5">
        <v>44034</v>
      </c>
      <c r="B20" s="6">
        <v>57.14</v>
      </c>
      <c r="C20" s="6">
        <v>11.43</v>
      </c>
      <c r="D20" s="6">
        <v>68.569999999999993</v>
      </c>
      <c r="E20" s="1" t="s">
        <v>16</v>
      </c>
      <c r="F20" s="3" t="s">
        <v>73</v>
      </c>
    </row>
    <row r="21" spans="1:6" ht="15.5" x14ac:dyDescent="0.35">
      <c r="A21" s="5">
        <v>44034</v>
      </c>
      <c r="B21" s="6">
        <v>65.39</v>
      </c>
      <c r="C21" s="6">
        <v>13.08</v>
      </c>
      <c r="D21" s="6">
        <v>78.47</v>
      </c>
      <c r="E21" s="1" t="s">
        <v>16</v>
      </c>
      <c r="F21" s="3" t="s">
        <v>73</v>
      </c>
    </row>
    <row r="22" spans="1:6" ht="15.5" x14ac:dyDescent="0.35">
      <c r="A22" s="5">
        <v>44034</v>
      </c>
      <c r="B22" s="6">
        <v>244.8</v>
      </c>
      <c r="C22" s="6">
        <v>48.96</v>
      </c>
      <c r="D22" s="6">
        <v>293.76</v>
      </c>
      <c r="E22" s="1" t="s">
        <v>16</v>
      </c>
      <c r="F22" s="3" t="s">
        <v>78</v>
      </c>
    </row>
    <row r="23" spans="1:6" ht="15.5" x14ac:dyDescent="0.35">
      <c r="A23" s="5">
        <v>44034</v>
      </c>
      <c r="B23" s="6">
        <v>462</v>
      </c>
      <c r="C23" s="6">
        <v>92.4</v>
      </c>
      <c r="D23" s="6">
        <v>554.4</v>
      </c>
      <c r="E23" s="1" t="s">
        <v>16</v>
      </c>
      <c r="F23" s="3" t="s">
        <v>79</v>
      </c>
    </row>
    <row r="24" spans="1:6" ht="15.5" x14ac:dyDescent="0.35">
      <c r="A24" s="2">
        <v>44034</v>
      </c>
      <c r="B24" s="7">
        <v>704.84</v>
      </c>
      <c r="C24" s="7">
        <v>140.97</v>
      </c>
      <c r="D24" s="7">
        <v>845.81</v>
      </c>
      <c r="E24" s="3" t="s">
        <v>17</v>
      </c>
      <c r="F24" s="3" t="s">
        <v>71</v>
      </c>
    </row>
    <row r="25" spans="1:6" ht="15.5" x14ac:dyDescent="0.35">
      <c r="A25" s="5">
        <v>44035</v>
      </c>
      <c r="B25" s="4">
        <v>17.16</v>
      </c>
      <c r="C25" s="4">
        <v>3.43</v>
      </c>
      <c r="D25" s="4">
        <v>20.59</v>
      </c>
      <c r="E25" s="1" t="s">
        <v>18</v>
      </c>
      <c r="F25" s="3" t="s">
        <v>77</v>
      </c>
    </row>
    <row r="26" spans="1:6" ht="15.5" x14ac:dyDescent="0.35">
      <c r="A26" s="5">
        <v>44035</v>
      </c>
      <c r="B26" s="4">
        <v>61.1</v>
      </c>
      <c r="C26" s="4">
        <v>12.22</v>
      </c>
      <c r="D26" s="4">
        <v>73.319999999999993</v>
      </c>
      <c r="E26" s="1" t="s">
        <v>18</v>
      </c>
      <c r="F26" s="3" t="s">
        <v>77</v>
      </c>
    </row>
    <row r="27" spans="1:6" ht="15.5" x14ac:dyDescent="0.35">
      <c r="A27" s="5">
        <v>44035</v>
      </c>
      <c r="B27" s="4">
        <v>194.15</v>
      </c>
      <c r="C27" s="4">
        <v>38.83</v>
      </c>
      <c r="D27" s="4">
        <v>232.98</v>
      </c>
      <c r="E27" s="1" t="s">
        <v>18</v>
      </c>
      <c r="F27" s="3" t="s">
        <v>77</v>
      </c>
    </row>
    <row r="28" spans="1:6" ht="15.5" x14ac:dyDescent="0.35">
      <c r="A28" s="5">
        <v>44035</v>
      </c>
      <c r="B28" s="4">
        <v>66.98</v>
      </c>
      <c r="C28" s="4">
        <v>13.4</v>
      </c>
      <c r="D28" s="4">
        <v>80.38</v>
      </c>
      <c r="E28" s="1" t="s">
        <v>18</v>
      </c>
      <c r="F28" s="3" t="s">
        <v>73</v>
      </c>
    </row>
    <row r="29" spans="1:6" ht="15.5" x14ac:dyDescent="0.35">
      <c r="A29" s="5">
        <v>44035</v>
      </c>
      <c r="B29" s="4">
        <v>48.34</v>
      </c>
      <c r="C29" s="4">
        <v>9.67</v>
      </c>
      <c r="D29" s="4">
        <v>58.01</v>
      </c>
      <c r="E29" s="1" t="s">
        <v>18</v>
      </c>
      <c r="F29" s="3" t="s">
        <v>73</v>
      </c>
    </row>
    <row r="30" spans="1:6" ht="15.5" x14ac:dyDescent="0.35">
      <c r="A30" s="2">
        <v>44040</v>
      </c>
      <c r="B30" s="4">
        <v>10</v>
      </c>
      <c r="C30" s="4">
        <v>0</v>
      </c>
      <c r="D30" s="4">
        <v>10</v>
      </c>
      <c r="E30" s="3" t="s">
        <v>19</v>
      </c>
      <c r="F30" s="3" t="s">
        <v>80</v>
      </c>
    </row>
    <row r="31" spans="1:6" ht="15.5" x14ac:dyDescent="0.35">
      <c r="A31" s="2">
        <v>44021</v>
      </c>
      <c r="B31" s="4">
        <v>35</v>
      </c>
      <c r="C31" s="4">
        <v>0</v>
      </c>
      <c r="D31" s="4">
        <v>35</v>
      </c>
      <c r="E31" s="3" t="s">
        <v>20</v>
      </c>
      <c r="F31" s="3" t="s">
        <v>81</v>
      </c>
    </row>
    <row r="32" spans="1:6" ht="15.5" x14ac:dyDescent="0.35">
      <c r="A32" s="2">
        <v>44041</v>
      </c>
      <c r="B32" s="4">
        <v>35</v>
      </c>
      <c r="C32" s="4">
        <v>0</v>
      </c>
      <c r="D32" s="4">
        <v>35</v>
      </c>
      <c r="E32" s="3" t="s">
        <v>20</v>
      </c>
      <c r="F32" s="3" t="s">
        <v>81</v>
      </c>
    </row>
    <row r="33" spans="1:6" ht="15.5" x14ac:dyDescent="0.35">
      <c r="A33" s="2">
        <v>44041</v>
      </c>
      <c r="B33" s="4">
        <v>35</v>
      </c>
      <c r="C33" s="4">
        <v>0</v>
      </c>
      <c r="D33" s="4">
        <v>35</v>
      </c>
      <c r="E33" s="3" t="s">
        <v>20</v>
      </c>
      <c r="F33" s="3" t="s">
        <v>81</v>
      </c>
    </row>
    <row r="34" spans="1:6" ht="15.5" x14ac:dyDescent="0.35">
      <c r="A34" s="2">
        <v>44041</v>
      </c>
      <c r="B34" s="4">
        <v>35</v>
      </c>
      <c r="C34" s="4">
        <v>0</v>
      </c>
      <c r="D34" s="4">
        <v>35</v>
      </c>
      <c r="E34" s="3" t="s">
        <v>20</v>
      </c>
      <c r="F34" s="3" t="s">
        <v>81</v>
      </c>
    </row>
    <row r="35" spans="1:6" ht="15.5" x14ac:dyDescent="0.35">
      <c r="A35" s="2">
        <v>44025</v>
      </c>
      <c r="B35" s="4">
        <v>339.95</v>
      </c>
      <c r="C35" s="4">
        <v>0</v>
      </c>
      <c r="D35" s="4">
        <v>339.95</v>
      </c>
      <c r="E35" s="3" t="s">
        <v>21</v>
      </c>
      <c r="F35" s="3" t="s">
        <v>82</v>
      </c>
    </row>
    <row r="36" spans="1:6" ht="15.5" x14ac:dyDescent="0.35">
      <c r="A36" s="5">
        <v>44015</v>
      </c>
      <c r="B36" s="6">
        <v>58.15</v>
      </c>
      <c r="C36" s="6">
        <v>11.63</v>
      </c>
      <c r="D36" s="6">
        <v>69.78</v>
      </c>
      <c r="E36" s="1" t="s">
        <v>22</v>
      </c>
      <c r="F36" s="3" t="s">
        <v>71</v>
      </c>
    </row>
    <row r="37" spans="1:6" ht="15.5" x14ac:dyDescent="0.35">
      <c r="A37" s="5">
        <v>44036</v>
      </c>
      <c r="B37" s="6">
        <v>44.55</v>
      </c>
      <c r="C37" s="6">
        <v>8.92</v>
      </c>
      <c r="D37" s="6">
        <v>53.47</v>
      </c>
      <c r="E37" s="1" t="s">
        <v>8</v>
      </c>
      <c r="F37" s="3" t="s">
        <v>76</v>
      </c>
    </row>
    <row r="38" spans="1:6" ht="15.5" x14ac:dyDescent="0.35">
      <c r="A38" s="5">
        <v>44037</v>
      </c>
      <c r="B38" s="6">
        <v>62.5</v>
      </c>
      <c r="C38" s="6">
        <v>12.5</v>
      </c>
      <c r="D38" s="6">
        <v>75</v>
      </c>
      <c r="E38" s="1" t="s">
        <v>8</v>
      </c>
      <c r="F38" s="3" t="s">
        <v>76</v>
      </c>
    </row>
    <row r="39" spans="1:6" ht="15.5" x14ac:dyDescent="0.35">
      <c r="A39" s="2" t="s">
        <v>23</v>
      </c>
      <c r="B39" s="4">
        <v>13.14</v>
      </c>
      <c r="C39" s="4">
        <v>2.64</v>
      </c>
      <c r="D39" s="4">
        <v>15.78</v>
      </c>
      <c r="E39" s="3" t="s">
        <v>8</v>
      </c>
      <c r="F39" s="3" t="s">
        <v>83</v>
      </c>
    </row>
    <row r="40" spans="1:6" ht="15.5" x14ac:dyDescent="0.35">
      <c r="A40" s="2" t="s">
        <v>23</v>
      </c>
      <c r="B40" s="4">
        <v>16.7</v>
      </c>
      <c r="C40" s="4">
        <v>3.3</v>
      </c>
      <c r="D40" s="4">
        <v>20</v>
      </c>
      <c r="E40" s="3" t="s">
        <v>8</v>
      </c>
      <c r="F40" s="3" t="s">
        <v>83</v>
      </c>
    </row>
    <row r="41" spans="1:6" ht="15.5" x14ac:dyDescent="0.35">
      <c r="A41" s="2">
        <v>44014</v>
      </c>
      <c r="B41" s="4">
        <v>22.49</v>
      </c>
      <c r="C41" s="4">
        <v>4.5</v>
      </c>
      <c r="D41" s="4">
        <v>26.99</v>
      </c>
      <c r="E41" s="3" t="s">
        <v>8</v>
      </c>
      <c r="F41" s="3" t="s">
        <v>84</v>
      </c>
    </row>
    <row r="42" spans="1:6" ht="15.5" x14ac:dyDescent="0.35">
      <c r="A42" s="5">
        <v>44018</v>
      </c>
      <c r="B42" s="6">
        <v>8</v>
      </c>
      <c r="C42" s="6">
        <v>0</v>
      </c>
      <c r="D42" s="6">
        <v>8</v>
      </c>
      <c r="E42" s="1" t="s">
        <v>24</v>
      </c>
      <c r="F42" s="3" t="s">
        <v>85</v>
      </c>
    </row>
    <row r="43" spans="1:6" ht="15.5" x14ac:dyDescent="0.35">
      <c r="A43" s="5">
        <v>44041</v>
      </c>
      <c r="B43" s="6">
        <v>60</v>
      </c>
      <c r="C43" s="6">
        <v>0</v>
      </c>
      <c r="D43" s="6">
        <v>60</v>
      </c>
      <c r="E43" s="1" t="s">
        <v>25</v>
      </c>
      <c r="F43" s="3" t="s">
        <v>85</v>
      </c>
    </row>
    <row r="44" spans="1:6" ht="15.5" x14ac:dyDescent="0.35">
      <c r="A44" s="2">
        <v>44026</v>
      </c>
      <c r="B44" s="4">
        <v>110</v>
      </c>
      <c r="C44" s="4">
        <v>0</v>
      </c>
      <c r="D44" s="4">
        <v>110</v>
      </c>
      <c r="E44" s="3" t="s">
        <v>26</v>
      </c>
      <c r="F44" s="3" t="s">
        <v>86</v>
      </c>
    </row>
    <row r="45" spans="1:6" ht="15.5" x14ac:dyDescent="0.35">
      <c r="A45" s="2">
        <v>44026</v>
      </c>
      <c r="B45" s="4">
        <v>27.62</v>
      </c>
      <c r="C45" s="4">
        <v>5.52</v>
      </c>
      <c r="D45" s="4">
        <v>33.14</v>
      </c>
      <c r="E45" s="3" t="s">
        <v>27</v>
      </c>
      <c r="F45" s="3" t="s">
        <v>87</v>
      </c>
    </row>
    <row r="46" spans="1:6" ht="15.5" x14ac:dyDescent="0.35">
      <c r="A46" s="2">
        <v>44026</v>
      </c>
      <c r="B46" s="4">
        <v>26.06</v>
      </c>
      <c r="C46" s="4">
        <v>5.21</v>
      </c>
      <c r="D46" s="4">
        <v>31.27</v>
      </c>
      <c r="E46" s="3" t="s">
        <v>27</v>
      </c>
      <c r="F46" s="3" t="s">
        <v>87</v>
      </c>
    </row>
    <row r="47" spans="1:6" ht="15.5" x14ac:dyDescent="0.35">
      <c r="A47" s="2">
        <v>44026</v>
      </c>
      <c r="B47" s="4">
        <v>27.82</v>
      </c>
      <c r="C47" s="4">
        <v>5.56</v>
      </c>
      <c r="D47" s="4">
        <v>33.380000000000003</v>
      </c>
      <c r="E47" s="3" t="s">
        <v>27</v>
      </c>
      <c r="F47" s="3" t="s">
        <v>87</v>
      </c>
    </row>
    <row r="48" spans="1:6" ht="15.5" x14ac:dyDescent="0.35">
      <c r="A48" s="2">
        <v>44026</v>
      </c>
      <c r="B48" s="4">
        <v>13.12</v>
      </c>
      <c r="C48" s="4">
        <v>2.62</v>
      </c>
      <c r="D48" s="4">
        <v>15.74</v>
      </c>
      <c r="E48" s="3" t="s">
        <v>27</v>
      </c>
      <c r="F48" s="3" t="s">
        <v>87</v>
      </c>
    </row>
    <row r="49" spans="1:6" ht="15.5" x14ac:dyDescent="0.35">
      <c r="A49" s="2">
        <v>44026</v>
      </c>
      <c r="B49" s="4">
        <v>6.5</v>
      </c>
      <c r="C49" s="4">
        <v>1.3</v>
      </c>
      <c r="D49" s="4">
        <v>7.8</v>
      </c>
      <c r="E49" s="3" t="s">
        <v>27</v>
      </c>
      <c r="F49" s="3" t="s">
        <v>87</v>
      </c>
    </row>
    <row r="50" spans="1:6" ht="15.5" x14ac:dyDescent="0.35">
      <c r="A50" s="2">
        <v>44026</v>
      </c>
      <c r="B50" s="4">
        <v>84.75</v>
      </c>
      <c r="C50" s="4">
        <v>16.95</v>
      </c>
      <c r="D50" s="4">
        <v>101.7</v>
      </c>
      <c r="E50" s="3" t="s">
        <v>27</v>
      </c>
      <c r="F50" s="3" t="s">
        <v>87</v>
      </c>
    </row>
    <row r="51" spans="1:6" ht="15.5" x14ac:dyDescent="0.35">
      <c r="A51" s="2">
        <v>44027</v>
      </c>
      <c r="B51" s="6">
        <v>32.5</v>
      </c>
      <c r="C51" s="4">
        <v>0</v>
      </c>
      <c r="D51" s="4">
        <v>32.5</v>
      </c>
      <c r="E51" s="3" t="s">
        <v>28</v>
      </c>
      <c r="F51" s="3" t="s">
        <v>87</v>
      </c>
    </row>
    <row r="52" spans="1:6" ht="15.5" x14ac:dyDescent="0.35">
      <c r="A52" s="2">
        <v>44027</v>
      </c>
      <c r="B52" s="6">
        <v>7.05</v>
      </c>
      <c r="C52" s="4">
        <v>1.41</v>
      </c>
      <c r="D52" s="4">
        <v>8.4600000000000009</v>
      </c>
      <c r="E52" s="3" t="s">
        <v>28</v>
      </c>
      <c r="F52" s="3" t="s">
        <v>87</v>
      </c>
    </row>
    <row r="53" spans="1:6" ht="15.5" x14ac:dyDescent="0.35">
      <c r="A53" s="2">
        <v>44027</v>
      </c>
      <c r="B53" s="6">
        <v>9.9499999999999993</v>
      </c>
      <c r="C53" s="4">
        <v>1.99</v>
      </c>
      <c r="D53" s="4">
        <v>11.94</v>
      </c>
      <c r="E53" s="3" t="s">
        <v>28</v>
      </c>
      <c r="F53" s="3" t="s">
        <v>87</v>
      </c>
    </row>
    <row r="54" spans="1:6" ht="15.5" x14ac:dyDescent="0.35">
      <c r="A54" s="2">
        <v>44027</v>
      </c>
      <c r="B54" s="6">
        <v>19.8</v>
      </c>
      <c r="C54" s="4">
        <v>3.96</v>
      </c>
      <c r="D54" s="4">
        <v>23.76</v>
      </c>
      <c r="E54" s="3" t="s">
        <v>28</v>
      </c>
      <c r="F54" s="3" t="s">
        <v>87</v>
      </c>
    </row>
    <row r="55" spans="1:6" ht="15.5" x14ac:dyDescent="0.35">
      <c r="A55" s="2">
        <v>44027</v>
      </c>
      <c r="B55" s="4">
        <v>25.18</v>
      </c>
      <c r="C55" s="4">
        <v>5.04</v>
      </c>
      <c r="D55" s="4">
        <v>30.22</v>
      </c>
      <c r="E55" s="3" t="s">
        <v>29</v>
      </c>
      <c r="F55" s="3" t="s">
        <v>88</v>
      </c>
    </row>
    <row r="56" spans="1:6" ht="15.5" x14ac:dyDescent="0.35">
      <c r="A56" s="2">
        <v>44027</v>
      </c>
      <c r="B56" s="4">
        <v>15.31</v>
      </c>
      <c r="C56" s="4">
        <v>3.06</v>
      </c>
      <c r="D56" s="4">
        <v>18.37</v>
      </c>
      <c r="E56" s="3" t="s">
        <v>29</v>
      </c>
      <c r="F56" s="3" t="s">
        <v>88</v>
      </c>
    </row>
    <row r="57" spans="1:6" ht="15.5" x14ac:dyDescent="0.35">
      <c r="A57" s="2">
        <v>44027</v>
      </c>
      <c r="B57" s="4">
        <v>16.350000000000001</v>
      </c>
      <c r="C57" s="4">
        <v>3.27</v>
      </c>
      <c r="D57" s="4">
        <v>19.62</v>
      </c>
      <c r="E57" s="3" t="s">
        <v>29</v>
      </c>
      <c r="F57" s="3" t="s">
        <v>87</v>
      </c>
    </row>
    <row r="58" spans="1:6" ht="15.5" x14ac:dyDescent="0.35">
      <c r="A58" s="5">
        <v>44025</v>
      </c>
      <c r="B58" s="6">
        <v>6.25</v>
      </c>
      <c r="C58" s="6">
        <v>1.25</v>
      </c>
      <c r="D58" s="6">
        <v>7.5</v>
      </c>
      <c r="E58" s="1" t="s">
        <v>30</v>
      </c>
      <c r="F58" s="3" t="s">
        <v>85</v>
      </c>
    </row>
    <row r="59" spans="1:6" ht="15.5" x14ac:dyDescent="0.35">
      <c r="A59" s="5">
        <v>44026</v>
      </c>
      <c r="B59" s="6">
        <v>250</v>
      </c>
      <c r="C59" s="6">
        <v>0</v>
      </c>
      <c r="D59" s="6">
        <v>250</v>
      </c>
      <c r="E59" s="1" t="s">
        <v>31</v>
      </c>
      <c r="F59" s="3" t="s">
        <v>85</v>
      </c>
    </row>
    <row r="60" spans="1:6" ht="15.5" x14ac:dyDescent="0.35">
      <c r="A60" s="5">
        <v>44026</v>
      </c>
      <c r="B60" s="6">
        <v>197.5</v>
      </c>
      <c r="C60" s="6">
        <v>39.5</v>
      </c>
      <c r="D60" s="6">
        <v>237</v>
      </c>
      <c r="E60" s="1" t="s">
        <v>32</v>
      </c>
      <c r="F60" s="3" t="s">
        <v>85</v>
      </c>
    </row>
    <row r="61" spans="1:6" ht="15.5" x14ac:dyDescent="0.35">
      <c r="A61" s="5">
        <v>44026</v>
      </c>
      <c r="B61" s="6">
        <v>87.8</v>
      </c>
      <c r="C61" s="6">
        <v>0.96</v>
      </c>
      <c r="D61" s="6">
        <v>88.76</v>
      </c>
      <c r="E61" s="1" t="s">
        <v>33</v>
      </c>
      <c r="F61" s="3" t="s">
        <v>85</v>
      </c>
    </row>
    <row r="62" spans="1:6" ht="15.5" x14ac:dyDescent="0.35">
      <c r="A62" s="5">
        <v>44028</v>
      </c>
      <c r="B62" s="6">
        <v>25</v>
      </c>
      <c r="C62" s="6">
        <v>5</v>
      </c>
      <c r="D62" s="6">
        <v>30</v>
      </c>
      <c r="E62" s="1" t="s">
        <v>34</v>
      </c>
      <c r="F62" s="3" t="s">
        <v>85</v>
      </c>
    </row>
    <row r="63" spans="1:6" ht="15.5" x14ac:dyDescent="0.35">
      <c r="A63" s="5">
        <v>44028</v>
      </c>
      <c r="B63" s="6">
        <v>8.34</v>
      </c>
      <c r="C63" s="6">
        <v>1.66</v>
      </c>
      <c r="D63" s="6">
        <v>10</v>
      </c>
      <c r="E63" s="1" t="s">
        <v>33</v>
      </c>
      <c r="F63" s="3" t="s">
        <v>85</v>
      </c>
    </row>
    <row r="64" spans="1:6" ht="15.5" x14ac:dyDescent="0.35">
      <c r="A64" s="5">
        <v>44032</v>
      </c>
      <c r="B64" s="6">
        <v>140</v>
      </c>
      <c r="C64" s="6">
        <v>28</v>
      </c>
      <c r="D64" s="6">
        <v>168</v>
      </c>
      <c r="E64" s="1" t="s">
        <v>35</v>
      </c>
      <c r="F64" s="3" t="s">
        <v>85</v>
      </c>
    </row>
    <row r="65" spans="1:6" ht="15.5" x14ac:dyDescent="0.35">
      <c r="A65" s="5">
        <v>44032</v>
      </c>
      <c r="B65" s="6">
        <v>167.64</v>
      </c>
      <c r="C65" s="6">
        <v>33.53</v>
      </c>
      <c r="D65" s="6">
        <v>201.17</v>
      </c>
      <c r="E65" s="1" t="s">
        <v>36</v>
      </c>
      <c r="F65" s="3" t="s">
        <v>85</v>
      </c>
    </row>
    <row r="66" spans="1:6" ht="15.5" x14ac:dyDescent="0.35">
      <c r="A66" s="5">
        <v>44035</v>
      </c>
      <c r="B66" s="6">
        <v>29.99</v>
      </c>
      <c r="C66" s="6">
        <v>0</v>
      </c>
      <c r="D66" s="6">
        <v>29.99</v>
      </c>
      <c r="E66" s="1" t="s">
        <v>33</v>
      </c>
      <c r="F66" s="3" t="s">
        <v>85</v>
      </c>
    </row>
    <row r="67" spans="1:6" ht="15.5" x14ac:dyDescent="0.35">
      <c r="A67" s="5">
        <v>44035</v>
      </c>
      <c r="B67" s="6">
        <v>197.5</v>
      </c>
      <c r="C67" s="6">
        <v>39.5</v>
      </c>
      <c r="D67" s="6">
        <v>237</v>
      </c>
      <c r="E67" s="1" t="s">
        <v>37</v>
      </c>
      <c r="F67" s="3" t="s">
        <v>77</v>
      </c>
    </row>
    <row r="68" spans="1:6" ht="15.5" x14ac:dyDescent="0.35">
      <c r="A68" s="5">
        <v>44036</v>
      </c>
      <c r="B68" s="6">
        <v>77.28</v>
      </c>
      <c r="C68" s="6">
        <v>15.45</v>
      </c>
      <c r="D68" s="6">
        <v>92.73</v>
      </c>
      <c r="E68" s="1" t="s">
        <v>36</v>
      </c>
      <c r="F68" s="3" t="s">
        <v>85</v>
      </c>
    </row>
    <row r="69" spans="1:6" ht="15.5" x14ac:dyDescent="0.35">
      <c r="A69" s="5">
        <v>44036</v>
      </c>
      <c r="B69" s="6">
        <v>16.670000000000002</v>
      </c>
      <c r="C69" s="6">
        <v>3.33</v>
      </c>
      <c r="D69" s="6">
        <v>20</v>
      </c>
      <c r="E69" s="1" t="s">
        <v>38</v>
      </c>
      <c r="F69" s="3" t="s">
        <v>85</v>
      </c>
    </row>
    <row r="70" spans="1:6" ht="15.5" x14ac:dyDescent="0.35">
      <c r="A70" s="5">
        <v>44039</v>
      </c>
      <c r="B70" s="6">
        <v>26.6</v>
      </c>
      <c r="C70" s="6">
        <v>5.32</v>
      </c>
      <c r="D70" s="6">
        <v>31.92</v>
      </c>
      <c r="E70" s="1" t="s">
        <v>33</v>
      </c>
      <c r="F70" s="3" t="s">
        <v>85</v>
      </c>
    </row>
    <row r="71" spans="1:6" ht="15.5" x14ac:dyDescent="0.35">
      <c r="A71" s="5">
        <v>44040</v>
      </c>
      <c r="B71" s="6">
        <v>44.46</v>
      </c>
      <c r="C71" s="6">
        <v>8.89</v>
      </c>
      <c r="D71" s="6">
        <v>53.35</v>
      </c>
      <c r="E71" s="1" t="s">
        <v>37</v>
      </c>
      <c r="F71" s="3" t="s">
        <v>85</v>
      </c>
    </row>
    <row r="72" spans="1:6" ht="15.5" x14ac:dyDescent="0.35">
      <c r="A72" s="5">
        <v>44042</v>
      </c>
      <c r="B72" s="6">
        <v>21</v>
      </c>
      <c r="C72" s="6">
        <v>4.2</v>
      </c>
      <c r="D72" s="6">
        <v>25.2</v>
      </c>
      <c r="E72" s="1" t="s">
        <v>39</v>
      </c>
      <c r="F72" s="3" t="s">
        <v>85</v>
      </c>
    </row>
    <row r="73" spans="1:6" ht="15.5" x14ac:dyDescent="0.35">
      <c r="A73" s="5">
        <v>44042</v>
      </c>
      <c r="B73" s="6">
        <v>220.34</v>
      </c>
      <c r="C73" s="6">
        <v>44.07</v>
      </c>
      <c r="D73" s="6">
        <v>264.41000000000003</v>
      </c>
      <c r="E73" s="1" t="s">
        <v>40</v>
      </c>
      <c r="F73" s="3" t="s">
        <v>85</v>
      </c>
    </row>
    <row r="74" spans="1:6" ht="15.5" x14ac:dyDescent="0.35">
      <c r="A74" s="2">
        <v>44034</v>
      </c>
      <c r="B74" s="4">
        <v>22.07</v>
      </c>
      <c r="C74" s="4">
        <v>4.42</v>
      </c>
      <c r="D74" s="4">
        <v>26.49</v>
      </c>
      <c r="E74" s="3" t="s">
        <v>8</v>
      </c>
      <c r="F74" s="3" t="s">
        <v>89</v>
      </c>
    </row>
    <row r="75" spans="1:6" ht="15.5" x14ac:dyDescent="0.35">
      <c r="A75" s="2">
        <v>44036</v>
      </c>
      <c r="B75" s="4">
        <v>158</v>
      </c>
      <c r="C75" s="4">
        <v>31.6</v>
      </c>
      <c r="D75" s="4">
        <f>158+31.6</f>
        <v>189.6</v>
      </c>
      <c r="E75" s="3" t="s">
        <v>41</v>
      </c>
      <c r="F75" s="3" t="s">
        <v>89</v>
      </c>
    </row>
    <row r="76" spans="1:6" ht="15.5" x14ac:dyDescent="0.35">
      <c r="A76" s="2">
        <v>44036</v>
      </c>
      <c r="B76" s="4">
        <v>13.73</v>
      </c>
      <c r="C76" s="4">
        <v>2.75</v>
      </c>
      <c r="D76" s="4">
        <v>16.48</v>
      </c>
      <c r="E76" s="3" t="s">
        <v>8</v>
      </c>
      <c r="F76" s="3" t="s">
        <v>89</v>
      </c>
    </row>
    <row r="77" spans="1:6" ht="15.5" x14ac:dyDescent="0.35">
      <c r="A77" s="2">
        <v>44041</v>
      </c>
      <c r="B77" s="4">
        <v>86.64</v>
      </c>
      <c r="C77" s="4">
        <v>17.32</v>
      </c>
      <c r="D77" s="4">
        <v>103.96</v>
      </c>
      <c r="E77" s="3" t="s">
        <v>8</v>
      </c>
      <c r="F77" s="3" t="s">
        <v>89</v>
      </c>
    </row>
    <row r="78" spans="1:6" ht="15.5" x14ac:dyDescent="0.35">
      <c r="A78" s="5">
        <v>44021</v>
      </c>
      <c r="B78" s="6">
        <v>27.29</v>
      </c>
      <c r="C78" s="6">
        <v>0</v>
      </c>
      <c r="D78" s="6">
        <v>27.29</v>
      </c>
      <c r="E78" s="1" t="s">
        <v>42</v>
      </c>
      <c r="F78" s="3" t="s">
        <v>90</v>
      </c>
    </row>
    <row r="79" spans="1:6" ht="15.5" x14ac:dyDescent="0.35">
      <c r="A79" s="5">
        <v>44021</v>
      </c>
      <c r="B79" s="6">
        <v>57.9</v>
      </c>
      <c r="C79" s="6">
        <v>0</v>
      </c>
      <c r="D79" s="6">
        <v>57.9</v>
      </c>
      <c r="E79" s="1" t="s">
        <v>43</v>
      </c>
      <c r="F79" s="3" t="s">
        <v>90</v>
      </c>
    </row>
    <row r="80" spans="1:6" ht="15.5" x14ac:dyDescent="0.35">
      <c r="A80" s="2">
        <v>44081</v>
      </c>
      <c r="B80" s="4">
        <v>74</v>
      </c>
      <c r="C80" s="4">
        <v>0</v>
      </c>
      <c r="D80" s="6">
        <v>74</v>
      </c>
      <c r="E80" s="3" t="s">
        <v>44</v>
      </c>
      <c r="F80" s="3" t="s">
        <v>91</v>
      </c>
    </row>
    <row r="81" spans="1:6" ht="15.5" x14ac:dyDescent="0.35">
      <c r="A81" s="2">
        <v>44081</v>
      </c>
      <c r="B81" s="4">
        <v>60</v>
      </c>
      <c r="C81" s="4">
        <v>12</v>
      </c>
      <c r="D81" s="6">
        <v>72</v>
      </c>
      <c r="E81" s="3" t="s">
        <v>45</v>
      </c>
      <c r="F81" s="3" t="s">
        <v>91</v>
      </c>
    </row>
    <row r="82" spans="1:6" ht="15.5" x14ac:dyDescent="0.35">
      <c r="A82" s="2">
        <v>44018</v>
      </c>
      <c r="B82" s="4">
        <v>48.8</v>
      </c>
      <c r="C82" s="4">
        <v>0</v>
      </c>
      <c r="D82" s="4">
        <v>48.8</v>
      </c>
      <c r="E82" s="3" t="s">
        <v>46</v>
      </c>
      <c r="F82" s="3" t="s">
        <v>92</v>
      </c>
    </row>
    <row r="83" spans="1:6" ht="15.5" x14ac:dyDescent="0.35">
      <c r="A83" s="2">
        <v>44019</v>
      </c>
      <c r="B83" s="4">
        <v>17.600000000000001</v>
      </c>
      <c r="C83" s="4">
        <v>0</v>
      </c>
      <c r="D83" s="4">
        <v>17.600000000000001</v>
      </c>
      <c r="E83" s="3" t="s">
        <v>47</v>
      </c>
      <c r="F83" s="3" t="s">
        <v>73</v>
      </c>
    </row>
    <row r="84" spans="1:6" ht="15.5" x14ac:dyDescent="0.35">
      <c r="A84" s="2">
        <v>44019</v>
      </c>
      <c r="B84" s="4">
        <v>6.58</v>
      </c>
      <c r="C84" s="4">
        <v>1.32</v>
      </c>
      <c r="D84" s="4">
        <v>7.9</v>
      </c>
      <c r="E84" s="3" t="s">
        <v>48</v>
      </c>
      <c r="F84" s="3" t="s">
        <v>73</v>
      </c>
    </row>
    <row r="85" spans="1:6" ht="15.5" x14ac:dyDescent="0.35">
      <c r="A85" s="2">
        <v>44020</v>
      </c>
      <c r="B85" s="4">
        <v>55.56</v>
      </c>
      <c r="C85" s="4">
        <v>1.92</v>
      </c>
      <c r="D85" s="4">
        <v>57.48</v>
      </c>
      <c r="E85" s="3" t="s">
        <v>8</v>
      </c>
      <c r="F85" s="3" t="s">
        <v>73</v>
      </c>
    </row>
    <row r="86" spans="1:6" ht="15.5" x14ac:dyDescent="0.35">
      <c r="A86" s="2">
        <v>44021</v>
      </c>
      <c r="B86" s="4">
        <v>35.380000000000003</v>
      </c>
      <c r="C86" s="4">
        <v>2.66</v>
      </c>
      <c r="D86" s="4">
        <v>38.04</v>
      </c>
      <c r="E86" s="3" t="s">
        <v>8</v>
      </c>
      <c r="F86" s="3" t="s">
        <v>71</v>
      </c>
    </row>
    <row r="87" spans="1:6" ht="15.5" x14ac:dyDescent="0.35">
      <c r="A87" s="2">
        <v>44026</v>
      </c>
      <c r="B87" s="4">
        <v>4.0999999999999996</v>
      </c>
      <c r="C87" s="4">
        <v>0</v>
      </c>
      <c r="D87" s="4">
        <v>4.0999999999999996</v>
      </c>
      <c r="E87" s="3" t="s">
        <v>46</v>
      </c>
      <c r="F87" s="3" t="s">
        <v>92</v>
      </c>
    </row>
    <row r="88" spans="1:6" ht="15.5" x14ac:dyDescent="0.35">
      <c r="A88" s="2">
        <v>44042</v>
      </c>
      <c r="B88" s="4">
        <v>5.82</v>
      </c>
      <c r="C88" s="4">
        <v>1.1599999999999999</v>
      </c>
      <c r="D88" s="4">
        <v>6.98</v>
      </c>
      <c r="E88" s="3" t="s">
        <v>8</v>
      </c>
      <c r="F88" s="3" t="s">
        <v>73</v>
      </c>
    </row>
    <row r="89" spans="1:6" ht="15.5" x14ac:dyDescent="0.35">
      <c r="A89" s="2">
        <v>44081</v>
      </c>
      <c r="B89" s="4">
        <v>12.99</v>
      </c>
      <c r="C89" s="4">
        <v>0</v>
      </c>
      <c r="D89" s="4">
        <v>12.99</v>
      </c>
      <c r="E89" s="3" t="s">
        <v>8</v>
      </c>
      <c r="F89" s="3" t="s">
        <v>93</v>
      </c>
    </row>
    <row r="90" spans="1:6" ht="15.5" x14ac:dyDescent="0.35">
      <c r="A90" s="2">
        <v>44039</v>
      </c>
      <c r="B90" s="4">
        <v>9.19</v>
      </c>
      <c r="C90" s="4">
        <v>0</v>
      </c>
      <c r="D90" s="4">
        <v>9.19</v>
      </c>
      <c r="E90" s="3" t="s">
        <v>49</v>
      </c>
      <c r="F90" s="3" t="s">
        <v>94</v>
      </c>
    </row>
    <row r="91" spans="1:6" ht="15.5" x14ac:dyDescent="0.35">
      <c r="A91" s="5">
        <v>44025</v>
      </c>
      <c r="B91" s="6">
        <v>216</v>
      </c>
      <c r="C91" s="6">
        <v>0</v>
      </c>
      <c r="D91" s="6">
        <v>216</v>
      </c>
      <c r="E91" s="1" t="s">
        <v>8</v>
      </c>
      <c r="F91" s="3" t="s">
        <v>95</v>
      </c>
    </row>
    <row r="92" spans="1:6" ht="15.5" x14ac:dyDescent="0.35">
      <c r="A92" s="5">
        <v>44026</v>
      </c>
      <c r="B92" s="6">
        <v>235.8</v>
      </c>
      <c r="C92" s="6">
        <v>0</v>
      </c>
      <c r="D92" s="6">
        <v>235.8</v>
      </c>
      <c r="E92" s="1" t="s">
        <v>8</v>
      </c>
      <c r="F92" s="3" t="s">
        <v>95</v>
      </c>
    </row>
    <row r="93" spans="1:6" ht="15.5" x14ac:dyDescent="0.35">
      <c r="A93" s="5">
        <v>44030</v>
      </c>
      <c r="B93" s="6">
        <v>82.8</v>
      </c>
      <c r="C93" s="6">
        <v>0</v>
      </c>
      <c r="D93" s="6">
        <v>82.8</v>
      </c>
      <c r="E93" s="1" t="s">
        <v>50</v>
      </c>
      <c r="F93" s="3" t="s">
        <v>95</v>
      </c>
    </row>
    <row r="94" spans="1:6" ht="15.5" x14ac:dyDescent="0.35">
      <c r="A94" s="2">
        <v>44018</v>
      </c>
      <c r="B94" s="4">
        <v>13.56</v>
      </c>
      <c r="C94" s="4">
        <v>2.71</v>
      </c>
      <c r="D94" s="4">
        <v>16.27</v>
      </c>
      <c r="E94" s="3" t="s">
        <v>51</v>
      </c>
      <c r="F94" s="3" t="s">
        <v>96</v>
      </c>
    </row>
    <row r="95" spans="1:6" ht="15.5" x14ac:dyDescent="0.35">
      <c r="A95" s="2">
        <v>44018</v>
      </c>
      <c r="B95" s="4">
        <v>73.03</v>
      </c>
      <c r="C95" s="4">
        <v>14.61</v>
      </c>
      <c r="D95" s="4">
        <v>87.64</v>
      </c>
      <c r="E95" s="3" t="s">
        <v>52</v>
      </c>
      <c r="F95" s="3" t="s">
        <v>96</v>
      </c>
    </row>
    <row r="96" spans="1:6" ht="15.5" x14ac:dyDescent="0.35">
      <c r="A96" s="2">
        <v>44022</v>
      </c>
      <c r="B96" s="4">
        <v>2.5</v>
      </c>
      <c r="C96" s="4">
        <v>0.5</v>
      </c>
      <c r="D96" s="4">
        <v>3</v>
      </c>
      <c r="E96" s="3" t="s">
        <v>53</v>
      </c>
      <c r="F96" s="3" t="s">
        <v>96</v>
      </c>
    </row>
    <row r="97" spans="1:6" ht="15.5" x14ac:dyDescent="0.35">
      <c r="A97" s="2">
        <v>44040</v>
      </c>
      <c r="B97" s="4">
        <v>9</v>
      </c>
      <c r="C97" s="4">
        <v>0</v>
      </c>
      <c r="D97" s="4">
        <v>9</v>
      </c>
      <c r="E97" s="3" t="s">
        <v>54</v>
      </c>
      <c r="F97" s="3" t="s">
        <v>96</v>
      </c>
    </row>
    <row r="98" spans="1:6" ht="15.5" x14ac:dyDescent="0.35">
      <c r="A98" s="2" t="s">
        <v>55</v>
      </c>
      <c r="B98" s="4">
        <v>4.4000000000000004</v>
      </c>
      <c r="C98" s="4">
        <v>0</v>
      </c>
      <c r="D98" s="4">
        <v>4.4000000000000004</v>
      </c>
      <c r="E98" s="3" t="s">
        <v>8</v>
      </c>
      <c r="F98" s="3" t="s">
        <v>97</v>
      </c>
    </row>
    <row r="99" spans="1:6" ht="15.5" x14ac:dyDescent="0.35">
      <c r="A99" s="5">
        <v>44044</v>
      </c>
      <c r="B99" s="6">
        <v>12</v>
      </c>
      <c r="C99" s="6">
        <f t="shared" ref="C99" si="0">D99-B99</f>
        <v>0</v>
      </c>
      <c r="D99" s="6">
        <v>12</v>
      </c>
      <c r="E99" s="1" t="s">
        <v>56</v>
      </c>
      <c r="F99" s="3" t="s">
        <v>72</v>
      </c>
    </row>
    <row r="100" spans="1:6" ht="15.5" x14ac:dyDescent="0.35">
      <c r="A100" s="2">
        <v>44041</v>
      </c>
      <c r="B100" s="4">
        <v>110</v>
      </c>
      <c r="C100" s="4">
        <v>0</v>
      </c>
      <c r="D100" s="4">
        <v>110</v>
      </c>
      <c r="E100" s="3" t="s">
        <v>57</v>
      </c>
      <c r="F100" s="3" t="s">
        <v>98</v>
      </c>
    </row>
    <row r="101" spans="1:6" ht="15.5" x14ac:dyDescent="0.35">
      <c r="A101" s="5">
        <v>44029</v>
      </c>
      <c r="B101" s="6">
        <v>65</v>
      </c>
      <c r="C101" s="6">
        <v>0</v>
      </c>
      <c r="D101" s="6">
        <v>65</v>
      </c>
      <c r="E101" s="1" t="s">
        <v>58</v>
      </c>
      <c r="F101" s="3" t="s">
        <v>99</v>
      </c>
    </row>
    <row r="102" spans="1:6" ht="15.5" x14ac:dyDescent="0.35">
      <c r="A102" s="5">
        <v>44029</v>
      </c>
      <c r="B102" s="6">
        <v>239.95</v>
      </c>
      <c r="C102" s="6">
        <v>47.99</v>
      </c>
      <c r="D102" s="6">
        <v>287.94</v>
      </c>
      <c r="E102" s="1" t="s">
        <v>58</v>
      </c>
      <c r="F102" s="3" t="s">
        <v>99</v>
      </c>
    </row>
    <row r="103" spans="1:6" ht="15.5" x14ac:dyDescent="0.35">
      <c r="A103" s="5">
        <v>44028</v>
      </c>
      <c r="B103" s="6">
        <v>86.85</v>
      </c>
      <c r="C103" s="6">
        <v>17.37</v>
      </c>
      <c r="D103" s="6">
        <v>104.22</v>
      </c>
      <c r="E103" s="1" t="s">
        <v>59</v>
      </c>
      <c r="F103" s="3" t="s">
        <v>99</v>
      </c>
    </row>
    <row r="104" spans="1:6" ht="15.5" x14ac:dyDescent="0.35">
      <c r="A104" s="5">
        <v>44028</v>
      </c>
      <c r="B104" s="6">
        <v>26.99</v>
      </c>
      <c r="C104" s="6">
        <v>5.4</v>
      </c>
      <c r="D104" s="6">
        <v>32.39</v>
      </c>
      <c r="E104" s="1" t="s">
        <v>59</v>
      </c>
      <c r="F104" s="3" t="s">
        <v>99</v>
      </c>
    </row>
    <row r="105" spans="1:6" ht="15.5" x14ac:dyDescent="0.35">
      <c r="A105" s="5">
        <v>44028</v>
      </c>
      <c r="B105" s="6">
        <v>34.47</v>
      </c>
      <c r="C105" s="6">
        <v>6.89</v>
      </c>
      <c r="D105" s="6">
        <v>41.36</v>
      </c>
      <c r="E105" s="1" t="s">
        <v>59</v>
      </c>
      <c r="F105" s="3" t="s">
        <v>99</v>
      </c>
    </row>
    <row r="106" spans="1:6" ht="15.5" x14ac:dyDescent="0.35">
      <c r="A106" s="5">
        <v>44029</v>
      </c>
      <c r="B106" s="6">
        <v>26.39</v>
      </c>
      <c r="C106" s="6">
        <v>5.28</v>
      </c>
      <c r="D106" s="6">
        <v>31.67</v>
      </c>
      <c r="E106" s="1" t="s">
        <v>30</v>
      </c>
      <c r="F106" s="3" t="s">
        <v>78</v>
      </c>
    </row>
    <row r="107" spans="1:6" ht="15.5" x14ac:dyDescent="0.35">
      <c r="A107" s="5">
        <v>44029</v>
      </c>
      <c r="B107" s="6">
        <v>962.5</v>
      </c>
      <c r="C107" s="6">
        <v>192.5</v>
      </c>
      <c r="D107" s="6">
        <v>1155</v>
      </c>
      <c r="E107" s="1" t="s">
        <v>30</v>
      </c>
      <c r="F107" s="3" t="s">
        <v>78</v>
      </c>
    </row>
    <row r="108" spans="1:6" ht="15.5" x14ac:dyDescent="0.35">
      <c r="A108" s="5">
        <v>44029</v>
      </c>
      <c r="B108" s="6">
        <v>32.69</v>
      </c>
      <c r="C108" s="6">
        <v>6.54</v>
      </c>
      <c r="D108" s="6">
        <v>39.229999999999997</v>
      </c>
      <c r="E108" s="1" t="s">
        <v>30</v>
      </c>
      <c r="F108" s="3" t="s">
        <v>99</v>
      </c>
    </row>
    <row r="109" spans="1:6" ht="15.5" x14ac:dyDescent="0.35">
      <c r="A109" s="5">
        <v>44029</v>
      </c>
      <c r="B109" s="6">
        <v>18.39</v>
      </c>
      <c r="C109" s="6">
        <v>3.68</v>
      </c>
      <c r="D109" s="6">
        <v>22.07</v>
      </c>
      <c r="E109" s="1" t="s">
        <v>30</v>
      </c>
      <c r="F109" s="3" t="s">
        <v>78</v>
      </c>
    </row>
    <row r="110" spans="1:6" ht="15.5" x14ac:dyDescent="0.35">
      <c r="A110" s="5">
        <v>44029</v>
      </c>
      <c r="B110" s="6">
        <v>3.63</v>
      </c>
      <c r="C110" s="6">
        <v>0.72</v>
      </c>
      <c r="D110" s="6">
        <v>4.3499999999999996</v>
      </c>
      <c r="E110" s="1" t="s">
        <v>30</v>
      </c>
      <c r="F110" s="3" t="s">
        <v>78</v>
      </c>
    </row>
    <row r="111" spans="1:6" ht="15.5" x14ac:dyDescent="0.35">
      <c r="A111" s="5">
        <v>44029</v>
      </c>
      <c r="B111" s="6">
        <v>30.93</v>
      </c>
      <c r="C111" s="6">
        <v>6.19</v>
      </c>
      <c r="D111" s="6">
        <v>37.119999999999997</v>
      </c>
      <c r="E111" s="1" t="s">
        <v>30</v>
      </c>
      <c r="F111" s="3" t="s">
        <v>100</v>
      </c>
    </row>
    <row r="112" spans="1:6" ht="15.5" x14ac:dyDescent="0.35">
      <c r="A112" s="5">
        <v>44029</v>
      </c>
      <c r="B112" s="6">
        <v>141.84</v>
      </c>
      <c r="C112" s="6">
        <v>28.37</v>
      </c>
      <c r="D112" s="6">
        <v>170.21</v>
      </c>
      <c r="E112" s="1" t="s">
        <v>30</v>
      </c>
      <c r="F112" s="3" t="s">
        <v>73</v>
      </c>
    </row>
    <row r="113" spans="1:6" ht="15.5" x14ac:dyDescent="0.35">
      <c r="A113" s="5">
        <v>44029</v>
      </c>
      <c r="B113" s="6">
        <v>71.400000000000006</v>
      </c>
      <c r="C113" s="6">
        <v>14.28</v>
      </c>
      <c r="D113" s="6">
        <v>85.68</v>
      </c>
      <c r="E113" s="1" t="s">
        <v>30</v>
      </c>
      <c r="F113" s="3" t="s">
        <v>101</v>
      </c>
    </row>
    <row r="114" spans="1:6" ht="15.5" x14ac:dyDescent="0.35">
      <c r="A114" s="5">
        <v>44029</v>
      </c>
      <c r="B114" s="6">
        <v>198.75</v>
      </c>
      <c r="C114" s="6">
        <v>39.75</v>
      </c>
      <c r="D114" s="6">
        <v>238.5</v>
      </c>
      <c r="E114" s="1" t="s">
        <v>30</v>
      </c>
      <c r="F114" s="3" t="s">
        <v>73</v>
      </c>
    </row>
    <row r="115" spans="1:6" ht="15.5" x14ac:dyDescent="0.35">
      <c r="A115" s="5">
        <v>44029</v>
      </c>
      <c r="B115" s="6">
        <v>24.42</v>
      </c>
      <c r="C115" s="6">
        <v>4.88</v>
      </c>
      <c r="D115" s="6">
        <v>29.3</v>
      </c>
      <c r="E115" s="1" t="s">
        <v>30</v>
      </c>
      <c r="F115" s="3" t="s">
        <v>102</v>
      </c>
    </row>
    <row r="116" spans="1:6" ht="15.5" x14ac:dyDescent="0.35">
      <c r="A116" s="5">
        <v>44028</v>
      </c>
      <c r="B116" s="6">
        <v>4.1500000000000004</v>
      </c>
      <c r="C116" s="6">
        <v>0.83</v>
      </c>
      <c r="D116" s="6">
        <v>4.9800000000000004</v>
      </c>
      <c r="E116" s="1" t="s">
        <v>60</v>
      </c>
      <c r="F116" s="3" t="s">
        <v>78</v>
      </c>
    </row>
    <row r="117" spans="1:6" ht="15.5" x14ac:dyDescent="0.35">
      <c r="A117" s="5">
        <v>44028</v>
      </c>
      <c r="B117" s="6">
        <v>10.81</v>
      </c>
      <c r="C117" s="6">
        <v>2.16</v>
      </c>
      <c r="D117" s="6">
        <v>12.97</v>
      </c>
      <c r="E117" s="1" t="s">
        <v>60</v>
      </c>
      <c r="F117" s="3" t="s">
        <v>78</v>
      </c>
    </row>
    <row r="118" spans="1:6" ht="15.5" x14ac:dyDescent="0.35">
      <c r="A118" s="5">
        <v>44028</v>
      </c>
      <c r="B118" s="6">
        <v>5.48</v>
      </c>
      <c r="C118" s="6">
        <v>1.1000000000000001</v>
      </c>
      <c r="D118" s="6">
        <v>6.58</v>
      </c>
      <c r="E118" s="1" t="s">
        <v>60</v>
      </c>
      <c r="F118" s="3" t="s">
        <v>78</v>
      </c>
    </row>
    <row r="119" spans="1:6" ht="15.5" x14ac:dyDescent="0.35">
      <c r="A119" s="5">
        <v>44028</v>
      </c>
      <c r="B119" s="6">
        <v>4.66</v>
      </c>
      <c r="C119" s="6">
        <v>0.93</v>
      </c>
      <c r="D119" s="6">
        <v>5.59</v>
      </c>
      <c r="E119" s="1" t="s">
        <v>60</v>
      </c>
      <c r="F119" s="3" t="s">
        <v>73</v>
      </c>
    </row>
    <row r="120" spans="1:6" ht="15.5" x14ac:dyDescent="0.35">
      <c r="A120" s="5">
        <v>44028</v>
      </c>
      <c r="B120" s="6">
        <v>11.66</v>
      </c>
      <c r="C120" s="6">
        <v>2.33</v>
      </c>
      <c r="D120" s="6">
        <v>13.99</v>
      </c>
      <c r="E120" s="1" t="s">
        <v>60</v>
      </c>
      <c r="F120" s="3" t="s">
        <v>73</v>
      </c>
    </row>
    <row r="121" spans="1:6" ht="15.5" x14ac:dyDescent="0.35">
      <c r="A121" s="5">
        <v>44028</v>
      </c>
      <c r="B121" s="6">
        <v>12.49</v>
      </c>
      <c r="C121" s="6">
        <v>2.5</v>
      </c>
      <c r="D121" s="6">
        <v>14.99</v>
      </c>
      <c r="E121" s="1" t="s">
        <v>60</v>
      </c>
      <c r="F121" s="3" t="s">
        <v>73</v>
      </c>
    </row>
    <row r="122" spans="1:6" ht="15.5" x14ac:dyDescent="0.35">
      <c r="A122" s="5">
        <v>44028</v>
      </c>
      <c r="B122" s="6">
        <v>9.99</v>
      </c>
      <c r="C122" s="6">
        <v>2</v>
      </c>
      <c r="D122" s="6">
        <v>11.99</v>
      </c>
      <c r="E122" s="1" t="s">
        <v>60</v>
      </c>
      <c r="F122" s="3" t="s">
        <v>73</v>
      </c>
    </row>
    <row r="123" spans="1:6" ht="15.5" x14ac:dyDescent="0.35">
      <c r="A123" s="5">
        <v>44028</v>
      </c>
      <c r="B123" s="6">
        <v>79.989999999999995</v>
      </c>
      <c r="C123" s="6">
        <v>16</v>
      </c>
      <c r="D123" s="6">
        <v>95.99</v>
      </c>
      <c r="E123" s="1" t="s">
        <v>60</v>
      </c>
      <c r="F123" s="3" t="s">
        <v>99</v>
      </c>
    </row>
    <row r="124" spans="1:6" ht="15.5" x14ac:dyDescent="0.35">
      <c r="A124" s="5">
        <v>44028</v>
      </c>
      <c r="B124" s="6">
        <v>11.17</v>
      </c>
      <c r="C124" s="6">
        <v>2.23</v>
      </c>
      <c r="D124" s="6">
        <v>13.4</v>
      </c>
      <c r="E124" s="1" t="s">
        <v>60</v>
      </c>
      <c r="F124" s="3" t="s">
        <v>99</v>
      </c>
    </row>
    <row r="125" spans="1:6" ht="15.5" x14ac:dyDescent="0.35">
      <c r="A125" s="5">
        <v>44028</v>
      </c>
      <c r="B125" s="6">
        <v>8.32</v>
      </c>
      <c r="C125" s="6">
        <v>1.66</v>
      </c>
      <c r="D125" s="6">
        <v>9.98</v>
      </c>
      <c r="E125" s="1" t="s">
        <v>60</v>
      </c>
      <c r="F125" s="3" t="s">
        <v>99</v>
      </c>
    </row>
    <row r="126" spans="1:6" ht="15.5" x14ac:dyDescent="0.35">
      <c r="A126" s="5">
        <v>44028</v>
      </c>
      <c r="B126" s="6">
        <v>18.329999999999998</v>
      </c>
      <c r="C126" s="6">
        <v>3.66</v>
      </c>
      <c r="D126" s="6">
        <v>21.99</v>
      </c>
      <c r="E126" s="1" t="s">
        <v>60</v>
      </c>
      <c r="F126" s="3" t="s">
        <v>99</v>
      </c>
    </row>
    <row r="127" spans="1:6" ht="15.5" x14ac:dyDescent="0.35">
      <c r="A127" s="5">
        <v>44028</v>
      </c>
      <c r="B127" s="6">
        <v>7.56</v>
      </c>
      <c r="C127" s="6">
        <v>1.51</v>
      </c>
      <c r="D127" s="6">
        <v>9.07</v>
      </c>
      <c r="E127" s="1" t="s">
        <v>60</v>
      </c>
      <c r="F127" s="3" t="s">
        <v>73</v>
      </c>
    </row>
    <row r="128" spans="1:6" ht="15.5" x14ac:dyDescent="0.35">
      <c r="A128" s="5">
        <v>44028</v>
      </c>
      <c r="B128" s="6">
        <v>138.25</v>
      </c>
      <c r="C128" s="6">
        <v>27.64</v>
      </c>
      <c r="D128" s="6">
        <v>165.89</v>
      </c>
      <c r="E128" s="1" t="s">
        <v>60</v>
      </c>
      <c r="F128" s="3" t="s">
        <v>78</v>
      </c>
    </row>
    <row r="129" spans="1:6" ht="15.5" x14ac:dyDescent="0.35">
      <c r="A129" s="5">
        <v>44028</v>
      </c>
      <c r="B129" s="6">
        <v>8.1999999999999993</v>
      </c>
      <c r="C129" s="6">
        <v>1.63</v>
      </c>
      <c r="D129" s="6">
        <v>9.83</v>
      </c>
      <c r="E129" s="1" t="s">
        <v>60</v>
      </c>
      <c r="F129" s="3" t="s">
        <v>71</v>
      </c>
    </row>
    <row r="130" spans="1:6" ht="15.5" x14ac:dyDescent="0.35">
      <c r="A130" s="5">
        <v>44028</v>
      </c>
      <c r="B130" s="6">
        <v>25.09</v>
      </c>
      <c r="C130" s="6">
        <v>5.0199999999999996</v>
      </c>
      <c r="D130" s="6">
        <v>30.11</v>
      </c>
      <c r="E130" s="1" t="s">
        <v>60</v>
      </c>
      <c r="F130" s="3" t="s">
        <v>71</v>
      </c>
    </row>
    <row r="131" spans="1:6" ht="15.5" x14ac:dyDescent="0.35">
      <c r="A131" s="5">
        <v>44028</v>
      </c>
      <c r="B131" s="6">
        <v>280.5</v>
      </c>
      <c r="C131" s="6">
        <v>56.09</v>
      </c>
      <c r="D131" s="6">
        <v>336.59</v>
      </c>
      <c r="E131" s="1" t="s">
        <v>61</v>
      </c>
      <c r="F131" s="3" t="s">
        <v>70</v>
      </c>
    </row>
    <row r="132" spans="1:6" ht="15.5" x14ac:dyDescent="0.35">
      <c r="A132" s="5">
        <v>44028</v>
      </c>
      <c r="B132" s="6">
        <v>7.91</v>
      </c>
      <c r="C132" s="6">
        <v>0</v>
      </c>
      <c r="D132" s="6">
        <v>7.91</v>
      </c>
      <c r="E132" s="1" t="s">
        <v>61</v>
      </c>
      <c r="F132" s="3" t="s">
        <v>70</v>
      </c>
    </row>
    <row r="133" spans="1:6" ht="15.5" x14ac:dyDescent="0.35">
      <c r="A133" s="5">
        <v>44027</v>
      </c>
      <c r="B133" s="6">
        <v>50.7</v>
      </c>
      <c r="C133" s="6">
        <v>10.14</v>
      </c>
      <c r="D133" s="6">
        <v>60.84</v>
      </c>
      <c r="E133" s="1" t="s">
        <v>62</v>
      </c>
      <c r="F133" s="3" t="s">
        <v>99</v>
      </c>
    </row>
    <row r="134" spans="1:6" ht="15.5" x14ac:dyDescent="0.35">
      <c r="A134" s="5">
        <v>44036</v>
      </c>
      <c r="B134" s="6">
        <v>129.94999999999999</v>
      </c>
      <c r="C134" s="6">
        <v>25.99</v>
      </c>
      <c r="D134" s="6">
        <v>155.94</v>
      </c>
      <c r="E134" s="1" t="s">
        <v>62</v>
      </c>
      <c r="F134" s="3" t="s">
        <v>71</v>
      </c>
    </row>
    <row r="135" spans="1:6" ht="15.5" x14ac:dyDescent="0.35">
      <c r="A135" s="5">
        <v>44018</v>
      </c>
      <c r="B135" s="6">
        <v>20.22</v>
      </c>
      <c r="C135" s="6">
        <v>0</v>
      </c>
      <c r="D135" s="6">
        <v>20.22</v>
      </c>
      <c r="E135" s="1" t="s">
        <v>63</v>
      </c>
      <c r="F135" s="3" t="s">
        <v>71</v>
      </c>
    </row>
    <row r="136" spans="1:6" ht="15.5" x14ac:dyDescent="0.35">
      <c r="A136" s="5">
        <v>44022</v>
      </c>
      <c r="B136" s="6">
        <v>-35.450000000000003</v>
      </c>
      <c r="C136" s="6">
        <v>-7.09</v>
      </c>
      <c r="D136" s="6">
        <v>-42.54</v>
      </c>
      <c r="E136" s="1" t="s">
        <v>64</v>
      </c>
      <c r="F136" s="3" t="s">
        <v>99</v>
      </c>
    </row>
    <row r="137" spans="1:6" ht="15.5" x14ac:dyDescent="0.35">
      <c r="A137" s="5">
        <v>44028</v>
      </c>
      <c r="B137" s="6">
        <v>548.65</v>
      </c>
      <c r="C137" s="6">
        <v>0</v>
      </c>
      <c r="D137" s="6">
        <v>548.65</v>
      </c>
      <c r="E137" s="1" t="s">
        <v>65</v>
      </c>
      <c r="F137" s="3" t="s">
        <v>77</v>
      </c>
    </row>
    <row r="138" spans="1:6" ht="15.5" x14ac:dyDescent="0.35">
      <c r="A138" s="5">
        <v>44034</v>
      </c>
      <c r="B138" s="6">
        <v>164.44</v>
      </c>
      <c r="C138" s="6">
        <v>0</v>
      </c>
      <c r="D138" s="6">
        <v>164.44</v>
      </c>
      <c r="E138" s="1" t="s">
        <v>66</v>
      </c>
      <c r="F138" s="3" t="s">
        <v>71</v>
      </c>
    </row>
    <row r="139" spans="1:6" ht="15.5" x14ac:dyDescent="0.35">
      <c r="A139" s="5">
        <v>43943</v>
      </c>
      <c r="B139" s="6">
        <v>170.28</v>
      </c>
      <c r="C139" s="6">
        <v>34.06</v>
      </c>
      <c r="D139" s="6">
        <v>204.34</v>
      </c>
      <c r="E139" s="1" t="s">
        <v>67</v>
      </c>
      <c r="F139" s="3" t="s">
        <v>71</v>
      </c>
    </row>
    <row r="140" spans="1:6" ht="15.5" x14ac:dyDescent="0.35">
      <c r="A140" s="5">
        <v>44034</v>
      </c>
      <c r="B140" s="6">
        <v>240</v>
      </c>
      <c r="C140" s="6">
        <v>48</v>
      </c>
      <c r="D140" s="6">
        <v>288</v>
      </c>
      <c r="E140" s="1" t="s">
        <v>68</v>
      </c>
      <c r="F140" s="3" t="s">
        <v>71</v>
      </c>
    </row>
    <row r="141" spans="1:6" ht="15.5" x14ac:dyDescent="0.35">
      <c r="A141" s="5">
        <v>44016</v>
      </c>
      <c r="B141" s="6">
        <v>100</v>
      </c>
      <c r="C141" s="6">
        <v>20</v>
      </c>
      <c r="D141" s="6">
        <v>120</v>
      </c>
      <c r="E141" s="1" t="s">
        <v>8</v>
      </c>
      <c r="F141" s="3" t="s">
        <v>102</v>
      </c>
    </row>
    <row r="142" spans="1:6" ht="15.5" x14ac:dyDescent="0.35">
      <c r="A142" s="2">
        <v>44020</v>
      </c>
      <c r="B142" s="4">
        <v>117.1</v>
      </c>
      <c r="C142" s="4">
        <v>0</v>
      </c>
      <c r="D142" s="4">
        <v>117.1</v>
      </c>
      <c r="E142" s="3" t="s">
        <v>6</v>
      </c>
      <c r="F142" s="3" t="s">
        <v>71</v>
      </c>
    </row>
    <row r="143" spans="1:6" ht="15.5" x14ac:dyDescent="0.35">
      <c r="A143" s="9"/>
      <c r="B143" s="8"/>
      <c r="C143" s="8"/>
      <c r="D143" s="8"/>
      <c r="E143" s="8"/>
      <c r="F143" s="8"/>
    </row>
    <row r="144" spans="1:6" ht="15.5" x14ac:dyDescent="0.35">
      <c r="A144" s="9"/>
      <c r="E144" s="8"/>
      <c r="F144" s="8"/>
    </row>
  </sheetData>
  <pageMargins left="0.70866141732283472" right="0.70866141732283472" top="0.74803149606299213" bottom="0.74803149606299213" header="0.31496062992125984" footer="0.31496062992125984"/>
  <pageSetup paperSize="9" scale="90" fitToHeight="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0E76DD902874F9819780BD82C19D8" ma:contentTypeVersion="12" ma:contentTypeDescription="Create a new document." ma:contentTypeScope="" ma:versionID="a16f51bfb781a6e2c96d1ff62bc6d67b">
  <xsd:schema xmlns:xsd="http://www.w3.org/2001/XMLSchema" xmlns:xs="http://www.w3.org/2001/XMLSchema" xmlns:p="http://schemas.microsoft.com/office/2006/metadata/properties" xmlns:ns2="b4a9b921-b2a6-4acf-9a9e-35f54783dbf7" xmlns:ns3="e5d7ad33-a121-4b33-839b-051c8926d75f" targetNamespace="http://schemas.microsoft.com/office/2006/metadata/properties" ma:root="true" ma:fieldsID="813b220643d49bf89d3523027f8b097d" ns2:_="" ns3:_="">
    <xsd:import namespace="b4a9b921-b2a6-4acf-9a9e-35f54783dbf7"/>
    <xsd:import namespace="e5d7ad33-a121-4b33-839b-051c8926d7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a9b921-b2a6-4acf-9a9e-35f54783db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7ad33-a121-4b33-839b-051c8926d75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29D3E7-D3FA-4B18-99E8-9BE5095CF0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a9b921-b2a6-4acf-9a9e-35f54783dbf7"/>
    <ds:schemaRef ds:uri="e5d7ad33-a121-4b33-839b-051c8926d7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78AA17-0FF7-4E9F-B3EA-622093F772B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3F7A6D2-9D8F-4985-880C-CAF69B4300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Dover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Isabella Wadhams</dc:creator>
  <cp:lastModifiedBy>Emma Morgan</cp:lastModifiedBy>
  <cp:lastPrinted>2020-10-08T12:17:41Z</cp:lastPrinted>
  <dcterms:created xsi:type="dcterms:W3CDTF">2020-08-25T09:43:51Z</dcterms:created>
  <dcterms:modified xsi:type="dcterms:W3CDTF">2020-10-08T12:17:44Z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0x0101005D90E76DD902874F9819780BD82C19D8</vt:lpwstr>
  </property>
</Properties>
</file>